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DOKUMENTY\Badania laboratoryjne - konkurs\"/>
    </mc:Choice>
  </mc:AlternateContent>
  <bookViews>
    <workbookView xWindow="0" yWindow="0" windowWidth="23040" windowHeight="8904"/>
  </bookViews>
  <sheets>
    <sheet name="Badania" sheetId="1" r:id="rId1"/>
  </sheets>
  <definedNames>
    <definedName name="_xlnm.Print_Area" localSheetId="0">Badania!$A$1:$G$170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8" i="1" l="1"/>
  <c r="F161" i="1" l="1"/>
  <c r="F160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34" i="1" l="1"/>
  <c r="F44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3" i="1"/>
  <c r="F42" i="1"/>
  <c r="F41" i="1"/>
  <c r="F40" i="1"/>
  <c r="F39" i="1"/>
  <c r="F38" i="1"/>
  <c r="F37" i="1"/>
  <c r="F36" i="1"/>
  <c r="F35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162" i="1" l="1"/>
</calcChain>
</file>

<file path=xl/sharedStrings.xml><?xml version="1.0" encoding="utf-8"?>
<sst xmlns="http://schemas.openxmlformats.org/spreadsheetml/2006/main" count="171" uniqueCount="165">
  <si>
    <t>Załącznik nr 1 do Konkursu ofert</t>
  </si>
  <si>
    <t>Lp</t>
  </si>
  <si>
    <t>Nazwa badania</t>
  </si>
  <si>
    <t>uwagi</t>
  </si>
  <si>
    <t xml:space="preserve">
Szacowana liczba badań/rok
</t>
  </si>
  <si>
    <t>Cena jednostkowa</t>
  </si>
  <si>
    <t>wartość/rok</t>
  </si>
  <si>
    <t>Czas oczekiwania na wynik badania</t>
  </si>
  <si>
    <t>RAZEM</t>
  </si>
  <si>
    <t>W przypadku zapewnienia możliwości badań dodatkowych należy uzupełnić poniższą tabelę (ilość uzupełnianych wierszy w tym przypadku zależy od Oferenta)</t>
  </si>
  <si>
    <t>3757-Glukoza w moczu (ICD-9: A15)</t>
  </si>
  <si>
    <t>Mocz - badanie ogólne (ICD-9: A01)</t>
  </si>
  <si>
    <t>OB (ICD-9: C59)</t>
  </si>
  <si>
    <t>Morfologia krwi (pełna) (ICD-9: C55)</t>
  </si>
  <si>
    <t>Morfologia krwi (podstawowa) (ICD-9: C53)</t>
  </si>
  <si>
    <t>Ca 125 (ICD-9: I41)</t>
  </si>
  <si>
    <t>Rozmaz krwi (manualnie) (ICD-9: C32)</t>
  </si>
  <si>
    <t>PT (INR) (ICD-9: G21)</t>
  </si>
  <si>
    <t>APTT (ICD-9: G11)</t>
  </si>
  <si>
    <t>Fibrynogen (ICD-9: G53)</t>
  </si>
  <si>
    <t>Glukoza (ICD-9: L43)</t>
  </si>
  <si>
    <t>Elektrolity (Na, K) (ICD-9: )</t>
  </si>
  <si>
    <t>Sód (ICD-9: O35)</t>
  </si>
  <si>
    <t>Potas (ICD-9: N45)</t>
  </si>
  <si>
    <t>Lipidogram (CHOL, HDL, nie-HDL, LDL, TG) (ICD-9: M71)</t>
  </si>
  <si>
    <t>Cholesterol całkowity (ICD-9: I99)</t>
  </si>
  <si>
    <t>Cholesterol HDL (ICD-9: K01)</t>
  </si>
  <si>
    <t>Cholesterol LDL met. bezpośrednią (ICD-9: K03)</t>
  </si>
  <si>
    <t>Triglicerydy (ICD-9: O49)</t>
  </si>
  <si>
    <t>Próby wątrobowe (ALT, AST, ALP, BIL, GGTP)</t>
  </si>
  <si>
    <t>ALT (ICD-9: I17)</t>
  </si>
  <si>
    <t>AST (ICD-9: I19)</t>
  </si>
  <si>
    <t>Fosfataza zasadowa (ALP) (ICD-9: L11)</t>
  </si>
  <si>
    <t>Bilirubina całkowita (ICD-9: I89)</t>
  </si>
  <si>
    <t>Bilirubina związana (bezpośrednia) (ICD-9: I87)</t>
  </si>
  <si>
    <t>GGTP (ICD-9: L31)</t>
  </si>
  <si>
    <t>LDH - dehydrogenaza mleczanowa (ICD-9: K33)</t>
  </si>
  <si>
    <t>Lipaza (ICD-9: M67)</t>
  </si>
  <si>
    <t>Amylaza (ICD-9: I25)</t>
  </si>
  <si>
    <t>Mocznik (ICD-9: N13)</t>
  </si>
  <si>
    <t>Kwas moczowy (ICD-9: M45)</t>
  </si>
  <si>
    <t>Białko całkowite (ICD-9: I77)</t>
  </si>
  <si>
    <t>Albumina (ICD-9: I09)</t>
  </si>
  <si>
    <t>Kreatynina (ICD-9: M37)</t>
  </si>
  <si>
    <t>Proteinogram (ICD-9: I79)</t>
  </si>
  <si>
    <t>Żelazo (ICD-9: O95)</t>
  </si>
  <si>
    <t>Ferrytyna (ICD-9: L05)</t>
  </si>
  <si>
    <t>Wapń całkowity (ICD-9: O77)</t>
  </si>
  <si>
    <t>Magnez (ICD-9: M87)</t>
  </si>
  <si>
    <t>Kał - badanie ogólne (ICD-9: A23)</t>
  </si>
  <si>
    <t>Kał - pasożyty (1 ozn.) (ICD-9: A21)</t>
  </si>
  <si>
    <t>Kał - G. lamblia met. ELISA (ICD-9: X13)</t>
  </si>
  <si>
    <t>Kał - krew utajona (bez diety) (ICD-9: A17)</t>
  </si>
  <si>
    <t>Kał - krew utajona met. Ilościową (FIT-OC) (ICD-9: A17)</t>
  </si>
  <si>
    <t>CRP, ilościowo (ICD-9: I81)</t>
  </si>
  <si>
    <t>ASO, ilościowo (ICD-9: U75)</t>
  </si>
  <si>
    <t>RF, ilościowo (ICD-9: K21)</t>
  </si>
  <si>
    <t>Odczyn Waalera-Rosego (ICD-9: K21)</t>
  </si>
  <si>
    <t>anty-CCP (ICD-9: N66)</t>
  </si>
  <si>
    <t>CK (ICD-9: M18)</t>
  </si>
  <si>
    <t>Płytki krwi met. automatyczną (ICD-9: C66)</t>
  </si>
  <si>
    <t>Retikulocyty - analiza parametrów metodą automatyczną (ICD-9: C69)</t>
  </si>
  <si>
    <t>Grupa krwi (ICD-9: E65)</t>
  </si>
  <si>
    <t>P/c. odpornościowe (dawniej t. Coombsa) (ICD-9: E05)</t>
  </si>
  <si>
    <t>TSH (ICD-9: L69)</t>
  </si>
  <si>
    <t>FT4 (ICD-9: O69)</t>
  </si>
  <si>
    <t>FT3 (ICD-9: O55)</t>
  </si>
  <si>
    <t>anty-TPO (ICD-9: O09)</t>
  </si>
  <si>
    <t>anty-TG (ICD-9: O18)</t>
  </si>
  <si>
    <t>FSH (ICD-9: L65)</t>
  </si>
  <si>
    <t>LH (ICD-9: L67)</t>
  </si>
  <si>
    <t>Estradiol (ICD-9: K99)</t>
  </si>
  <si>
    <t>Progesteron (ICD-9: N55)</t>
  </si>
  <si>
    <t>Prolaktyna (ICD-9: N59)</t>
  </si>
  <si>
    <t>Beta-HCG (ICD-9: L46)</t>
  </si>
  <si>
    <t>DHEA-SO4 (ICD-9: K27)</t>
  </si>
  <si>
    <t>DHEA (ICD-9: K25)</t>
  </si>
  <si>
    <t>Androstendion (ICD-9: I31)</t>
  </si>
  <si>
    <t>Testosteron (ICD-9: O41)</t>
  </si>
  <si>
    <t>Testosteron wolny (ICD-9: O41)</t>
  </si>
  <si>
    <t>SHBG (ICD-9: I83)</t>
  </si>
  <si>
    <t>Transferyna (ICD-9: O43)</t>
  </si>
  <si>
    <t>Witamina B12 (ICD-9: O83)</t>
  </si>
  <si>
    <t>Kwas foliowy (ICD-9: M41)</t>
  </si>
  <si>
    <t>TIBC (ICD-9: O93)</t>
  </si>
  <si>
    <t>Hemoglobina glikowana (ICD-9: L55)</t>
  </si>
  <si>
    <t>Insulina (ICD-9: L97)</t>
  </si>
  <si>
    <t>Witamina D3 metabolit 1,25(OH)2 (ICD-9: O87)</t>
  </si>
  <si>
    <t>Witamina D metabolit 25(OH) (ICD-9: O91)</t>
  </si>
  <si>
    <t>Kortyzol (ICD-9: M31)</t>
  </si>
  <si>
    <t>ROMA (Ca125+HE4+ROMA)</t>
  </si>
  <si>
    <t>PSA całkowity (ICD-9: I61)</t>
  </si>
  <si>
    <t>PSA wolny (ICD-9: I63)</t>
  </si>
  <si>
    <t>CEA (ICD-9: I53)</t>
  </si>
  <si>
    <t>AFP (ICD-9: L07)</t>
  </si>
  <si>
    <t>CA 15-3 (ICD-9: I43)</t>
  </si>
  <si>
    <t>CA 19-9 (ICD-9: I45)</t>
  </si>
  <si>
    <t>Czynnik V Leiden</t>
  </si>
  <si>
    <t>Lipoproteina Lp(a) (ICD-9: M69)</t>
  </si>
  <si>
    <t>Białko w moczu (ICD-9: A07)</t>
  </si>
  <si>
    <t>Wapń w moczu (ICD-9: O77)</t>
  </si>
  <si>
    <t>Amylaza w moczu (ICD-9: I25)</t>
  </si>
  <si>
    <t>Wskaźnik albumina/kreatynina w moczu (ACR) (ICD-9: I09)</t>
  </si>
  <si>
    <t>HBs antygen (ICD-9: V39)</t>
  </si>
  <si>
    <t>HCV przeciwciała (ICD-9: V48)</t>
  </si>
  <si>
    <t>HIV Ag/Ab (Combo) (ICD-9: F91)</t>
  </si>
  <si>
    <t>Kiła (Treponema pallidum), test przesiewowy RPR/VDRL (ICD-9: U79)</t>
  </si>
  <si>
    <t>Kiła (Treponema pallidum), testy potwierdzenia (VDRL, FTA ABS, TPHA)</t>
  </si>
  <si>
    <t>Kiła (Treponema pallidum), przeciwciała IgG/IgM (ICD-9: U84)</t>
  </si>
  <si>
    <t>Toxoplasma gondii IgG (ICD-9: X41)</t>
  </si>
  <si>
    <t>Toxoplasma gondii IgM (ICD-9: X45)</t>
  </si>
  <si>
    <t>Różyczka (Rubella virus) IgG (ICD-9: V21)</t>
  </si>
  <si>
    <t>Różyczka (Rubella virus) IgM (ICD-9: V24)</t>
  </si>
  <si>
    <t>CMV (Cytomegalovirus) IgG (ICD-9: F19)</t>
  </si>
  <si>
    <t>CMV (Cytomegalovirus) IgM (ICD-9: F23)</t>
  </si>
  <si>
    <t>Helicobacter pylori IgG (ICD-9: U12)</t>
  </si>
  <si>
    <t>Helicobacter pylori IgA (ICD-9: U07)</t>
  </si>
  <si>
    <t>Helicobacter pylori w kale (ICD-9: U15)</t>
  </si>
  <si>
    <t>Helicobacter pylori w kale (antygen met. CLIA) (ICD-9: )</t>
  </si>
  <si>
    <t>Toxoplazma gondi, przeciwciała IgG, IgM (ICD-9: X47)</t>
  </si>
  <si>
    <t>Kwasy żółciowe całkowite, ilościowo (ICD-9: M53)</t>
  </si>
  <si>
    <t>Elastaza trzustkowa w kale (ICD-9: K83)</t>
  </si>
  <si>
    <t>P/c. p. mitochondrialne (AMA) met. IIF (ICD-9: O05)</t>
  </si>
  <si>
    <t>IgE całkowite (ICD-9: L89)</t>
  </si>
  <si>
    <t>Panel alergenów pokarmowych (20 alergenów) (ICD-9: L91)</t>
  </si>
  <si>
    <t>Panel pokarmowy (21 alergenów) (ICD-9: L91)</t>
  </si>
  <si>
    <t>Panel oddechowy (21 alergenów) (ICD-9: L91)</t>
  </si>
  <si>
    <t>Test obciążenia glukozą (2pkt, 50g, 1h) (ICD-9: L43)</t>
  </si>
  <si>
    <t>Test obciążenia glukozą (75g, 3 pkt: 0, 1, 2h) (ICD-9: L43)</t>
  </si>
  <si>
    <t>Test obciążenia glukozą (75g, 2 pkt: 0, 2h) (ICD-9: L43)</t>
  </si>
  <si>
    <t>Test obciążenia glukozą (3pkt, 50g, 1 i 2h) (ICD-9: L43)</t>
  </si>
  <si>
    <t>Panel alergenów oddechowych (20 alergenów) (ICD-9: L91)</t>
  </si>
  <si>
    <t>Test obciążenia glukozą (75g, 2 pkt: 0, 1h) (ICD-9: L43)</t>
  </si>
  <si>
    <t>OGTT w ciąży (75g, 3 pkt: 0, 1, 2h) (ICD-9: L43)</t>
  </si>
  <si>
    <t>Glukoza po posiłku (2 pkt: 0, 2h) (ICD-9: L43)</t>
  </si>
  <si>
    <t>Grupa krwi drugie pobranie</t>
  </si>
  <si>
    <t>Wymaz z nosa (bad. bakter.) (ICD-9: 91.831)</t>
  </si>
  <si>
    <t>Wymaz z pochwy (bad. bakter.) (ICD-9: 91.831)</t>
  </si>
  <si>
    <t>Mocz posiew (bad. bakter.) (ICD-9: 91.33)</t>
  </si>
  <si>
    <t>Kał posiew  (bad. bakter.) (ICD-9: 91.831)</t>
  </si>
  <si>
    <t>Posiew kału w kierunku Salmonella / Shigella (bad. bakter.) (ICD-9: 90.92)</t>
  </si>
  <si>
    <t>Wymaz z  przedsionka pochwy w kierunku paciorkowców grupy B (GBS) (ICD-9: 91.831)</t>
  </si>
  <si>
    <t>Wymaz z przedsionka pochwy i odbytnicy w kierunku paciorkowców grupy B (GBS) (ICD-9: 91.831)</t>
  </si>
  <si>
    <t>Wymaz na nosicielstwo MRSA (bad. bakter.) (ICD-9: 91.831)</t>
  </si>
  <si>
    <t>Wymaz z rany tlenowo+beztlenowo (ICD-9: 91.831)</t>
  </si>
  <si>
    <t>Wymaz z gardła/migdałków rozszerzony (bad. bakter) (ICD-9: )</t>
  </si>
  <si>
    <t>Kał posiew (bad. mykol.) (ICD-9: 91.831)</t>
  </si>
  <si>
    <t>Wapń zjonizowany met. ISE (ICD-9: O75)</t>
  </si>
  <si>
    <t>Czynnik reumatoidalny RF IgA (ICD-9: )</t>
  </si>
  <si>
    <t>Mocz - badanie osadu (ICD-9: A19)</t>
  </si>
  <si>
    <t>Lipidogram (CHOL, HDL, nie-HDL, LDL met. bezpośr., TG)</t>
  </si>
  <si>
    <t>Próby wątrobowe (ALT, AST, ALP, BIL)</t>
  </si>
  <si>
    <t>BNT/NT-proBNP</t>
  </si>
  <si>
    <t xml:space="preserve">Albuminuria </t>
  </si>
  <si>
    <t>AMH</t>
  </si>
  <si>
    <t>P/c przeciw kardiolipinie</t>
  </si>
  <si>
    <t>P/c p. beta-2-glikoproteinie</t>
  </si>
  <si>
    <t>Antykoagulant toczeniowy</t>
  </si>
  <si>
    <t>Cytologia z płynów z jam ciała</t>
  </si>
  <si>
    <t>Badania histopatologiczne (1bloczek)</t>
  </si>
  <si>
    <t>P/c p. receptorom TSH</t>
  </si>
  <si>
    <t>D-dimery, ilościowo (ICD-9: G49)</t>
  </si>
  <si>
    <t>Cytologia materiłu z biopsji cienkoigłowej oraz imprinty (do 2 szt.)</t>
  </si>
  <si>
    <t xml:space="preserve"> Barwienie immunohistochemiczne (1 odczyn)</t>
  </si>
  <si>
    <t>HER 2, Barwienie immunohistochemiczne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</si>
</sst>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&quot; &quot;#,##0.00&quot; &quot;[$zł-415]&quot; &quot;;&quot;-&quot;#,##0.00&quot; &quot;[$zł-415]&quot; &quot;;&quot; -&quot;#&quot; &quot;[$zł-415]&quot; &quot;;@&quot; &quot;"/>
    <numFmt numFmtId="165" formatCode="&quot; &quot;#,##0.00&quot; zł &quot;;&quot;-&quot;#,##0.00&quot; zł &quot;;&quot; -&quot;#&quot; zł &quot;;@&quot; &quot;"/>
    <numFmt numFmtId="166" formatCode="#,##0.00&quot; &quot;[$zł-415];[Red]&quot;-&quot;#,##0.00&quot; &quot;[$zł-415]"/>
  </numFmts>
  <fonts count="19" x14ac:knownFonts="1">
    <font>
      <sz val="11"/>
      <color theme="1"/>
      <name val="Arial"/>
      <family val="2"/>
      <charset val="238"/>
    </font>
    <font>
      <sz val="11"/>
      <color rgb="FF000000"/>
      <name val="Calibri"/>
      <family val="2"/>
      <charset val="238"/>
    </font>
    <font>
      <b/>
      <i/>
      <sz val="16"/>
      <color theme="1"/>
      <name val="Arial"/>
      <family val="2"/>
      <charset val="238"/>
    </font>
    <font>
      <b/>
      <i/>
      <sz val="16"/>
      <color rgb="FF000000"/>
      <name val="Arial"/>
      <family val="2"/>
      <charset val="238"/>
    </font>
    <font>
      <b/>
      <i/>
      <u/>
      <sz val="11"/>
      <color theme="1"/>
      <name val="Arial"/>
      <family val="2"/>
      <charset val="238"/>
    </font>
    <font>
      <b/>
      <i/>
      <u/>
      <sz val="11"/>
      <color rgb="FF000000"/>
      <name val="Arial"/>
      <family val="2"/>
      <charset val="238"/>
    </font>
    <font>
      <sz val="20"/>
      <color rgb="FF000000"/>
      <name val="Calibri"/>
      <family val="2"/>
      <charset val="238"/>
    </font>
    <font>
      <b/>
      <u/>
      <sz val="20"/>
      <color rgb="FF000000"/>
      <name val="Bookman Old Style"/>
      <family val="1"/>
      <charset val="238"/>
    </font>
    <font>
      <b/>
      <sz val="13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12"/>
      <color rgb="FF000000"/>
      <name val="Times New Roman"/>
      <family val="1"/>
      <charset val="238"/>
    </font>
    <font>
      <sz val="11"/>
      <color rgb="FF000000"/>
      <name val="Bookman Old Style"/>
      <family val="1"/>
      <charset val="238"/>
    </font>
    <font>
      <sz val="11"/>
      <color rgb="FF000000"/>
      <name val="Times New Roman"/>
      <family val="1"/>
      <charset val="238"/>
    </font>
    <font>
      <sz val="15"/>
      <color rgb="FF000000"/>
      <name val="Calibri"/>
      <family val="2"/>
      <charset val="238"/>
    </font>
    <font>
      <b/>
      <u/>
      <sz val="20"/>
      <color rgb="FF000000"/>
      <name val="Times New Roman"/>
      <family val="1"/>
      <charset val="238"/>
    </font>
    <font>
      <sz val="1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0"/>
      <color rgb="FF000000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  <fill>
      <patternFill patternType="solid">
        <fgColor rgb="FFD9D9D9"/>
        <bgColor rgb="FFD9D9D9"/>
      </patternFill>
    </fill>
    <fill>
      <patternFill patternType="solid">
        <fgColor rgb="FFCCCCCC"/>
        <bgColor rgb="FFCCCCCC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0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1">
    <xf numFmtId="0" fontId="0" fillId="0" borderId="0"/>
    <xf numFmtId="0" fontId="1" fillId="2" borderId="0"/>
    <xf numFmtId="0" fontId="1" fillId="0" borderId="0"/>
    <xf numFmtId="0" fontId="2" fillId="0" borderId="0">
      <alignment horizontal="center"/>
    </xf>
    <xf numFmtId="0" fontId="3" fillId="0" borderId="0">
      <alignment horizontal="center"/>
    </xf>
    <xf numFmtId="0" fontId="2" fillId="0" borderId="0">
      <alignment horizontal="center" textRotation="90"/>
    </xf>
    <xf numFmtId="0" fontId="3" fillId="0" borderId="0">
      <alignment horizontal="center" textRotation="90"/>
    </xf>
    <xf numFmtId="0" fontId="4" fillId="0" borderId="0"/>
    <xf numFmtId="0" fontId="5" fillId="0" borderId="0"/>
    <xf numFmtId="166" fontId="4" fillId="0" borderId="0"/>
    <xf numFmtId="166" fontId="5" fillId="0" borderId="0"/>
  </cellStyleXfs>
  <cellXfs count="36">
    <xf numFmtId="0" fontId="0" fillId="0" borderId="0" xfId="0"/>
    <xf numFmtId="0" fontId="1" fillId="0" borderId="0" xfId="2"/>
    <xf numFmtId="0" fontId="6" fillId="0" borderId="0" xfId="2" applyFont="1"/>
    <xf numFmtId="0" fontId="7" fillId="0" borderId="0" xfId="2" applyFont="1" applyAlignment="1">
      <alignment wrapText="1"/>
    </xf>
    <xf numFmtId="0" fontId="8" fillId="0" borderId="0" xfId="2" applyFont="1"/>
    <xf numFmtId="0" fontId="9" fillId="3" borderId="1" xfId="2" applyFont="1" applyFill="1" applyBorder="1" applyAlignment="1">
      <alignment horizontal="center" vertical="center"/>
    </xf>
    <xf numFmtId="0" fontId="10" fillId="3" borderId="1" xfId="2" applyFont="1" applyFill="1" applyBorder="1" applyAlignment="1">
      <alignment horizontal="center" vertical="center" wrapText="1"/>
    </xf>
    <xf numFmtId="0" fontId="9" fillId="3" borderId="1" xfId="1" applyFont="1" applyFill="1" applyBorder="1" applyAlignment="1">
      <alignment horizontal="center" vertical="center" wrapText="1"/>
    </xf>
    <xf numFmtId="164" fontId="9" fillId="3" borderId="1" xfId="1" applyNumberFormat="1" applyFont="1" applyFill="1" applyBorder="1" applyAlignment="1">
      <alignment horizontal="center" vertical="center" wrapText="1"/>
    </xf>
    <xf numFmtId="165" fontId="9" fillId="3" borderId="1" xfId="2" applyNumberFormat="1" applyFont="1" applyFill="1" applyBorder="1" applyAlignment="1">
      <alignment horizontal="center" vertical="center" wrapText="1"/>
    </xf>
    <xf numFmtId="0" fontId="9" fillId="4" borderId="1" xfId="2" applyFont="1" applyFill="1" applyBorder="1" applyAlignment="1">
      <alignment wrapText="1"/>
    </xf>
    <xf numFmtId="0" fontId="1" fillId="0" borderId="1" xfId="2" applyBorder="1"/>
    <xf numFmtId="0" fontId="11" fillId="5" borderId="1" xfId="2" applyFont="1" applyFill="1" applyBorder="1" applyAlignment="1" applyProtection="1">
      <alignment horizontal="left" vertical="center" wrapText="1"/>
      <protection locked="0"/>
    </xf>
    <xf numFmtId="0" fontId="12" fillId="5" borderId="1" xfId="2" applyFont="1" applyFill="1" applyBorder="1" applyAlignment="1">
      <alignment wrapText="1"/>
    </xf>
    <xf numFmtId="0" fontId="1" fillId="0" borderId="1" xfId="1" applyFill="1" applyBorder="1"/>
    <xf numFmtId="164" fontId="1" fillId="0" borderId="1" xfId="1" applyNumberFormat="1" applyFill="1" applyBorder="1"/>
    <xf numFmtId="165" fontId="1" fillId="5" borderId="1" xfId="2" applyNumberFormat="1" applyFill="1" applyBorder="1"/>
    <xf numFmtId="0" fontId="11" fillId="0" borderId="1" xfId="2" applyFont="1" applyBorder="1" applyAlignment="1">
      <alignment wrapText="1"/>
    </xf>
    <xf numFmtId="0" fontId="12" fillId="0" borderId="1" xfId="2" applyFont="1" applyBorder="1" applyAlignment="1">
      <alignment wrapText="1"/>
    </xf>
    <xf numFmtId="164" fontId="1" fillId="0" borderId="1" xfId="2" applyNumberFormat="1" applyBorder="1"/>
    <xf numFmtId="0" fontId="13" fillId="0" borderId="0" xfId="2" applyFont="1"/>
    <xf numFmtId="0" fontId="14" fillId="0" borderId="2" xfId="2" applyFont="1" applyBorder="1"/>
    <xf numFmtId="165" fontId="14" fillId="0" borderId="3" xfId="2" applyNumberFormat="1" applyFont="1" applyBorder="1"/>
    <xf numFmtId="0" fontId="15" fillId="0" borderId="0" xfId="2" applyFont="1" applyAlignment="1">
      <alignment wrapText="1"/>
    </xf>
    <xf numFmtId="0" fontId="14" fillId="0" borderId="0" xfId="2" applyFont="1"/>
    <xf numFmtId="0" fontId="1" fillId="0" borderId="0" xfId="2" applyAlignment="1">
      <alignment horizontal="right"/>
    </xf>
    <xf numFmtId="0" fontId="1" fillId="0" borderId="3" xfId="1" applyFill="1" applyBorder="1"/>
    <xf numFmtId="0" fontId="1" fillId="0" borderId="3" xfId="2" applyBorder="1"/>
    <xf numFmtId="0" fontId="9" fillId="3" borderId="4" xfId="2" applyFont="1" applyFill="1" applyBorder="1" applyAlignment="1">
      <alignment horizontal="center" vertical="center"/>
    </xf>
    <xf numFmtId="0" fontId="10" fillId="3" borderId="4" xfId="2" applyFont="1" applyFill="1" applyBorder="1" applyAlignment="1">
      <alignment horizontal="center" vertical="center" wrapText="1"/>
    </xf>
    <xf numFmtId="0" fontId="1" fillId="0" borderId="6" xfId="2" applyBorder="1"/>
    <xf numFmtId="0" fontId="12" fillId="0" borderId="6" xfId="2" applyFont="1" applyBorder="1" applyAlignment="1">
      <alignment wrapText="1"/>
    </xf>
    <xf numFmtId="0" fontId="16" fillId="6" borderId="5" xfId="0" applyFont="1" applyFill="1" applyBorder="1" applyAlignment="1" applyProtection="1">
      <alignment horizontal="left" vertical="top" wrapText="1" readingOrder="1"/>
      <protection locked="0"/>
    </xf>
    <xf numFmtId="0" fontId="16" fillId="6" borderId="5" xfId="0" applyFont="1" applyFill="1" applyBorder="1" applyAlignment="1" applyProtection="1">
      <alignment horizontal="right" vertical="top" wrapText="1" readingOrder="1"/>
      <protection locked="0"/>
    </xf>
    <xf numFmtId="0" fontId="17" fillId="0" borderId="6" xfId="2" applyFont="1" applyBorder="1" applyAlignment="1" applyProtection="1">
      <alignment horizontal="left" vertical="center" wrapText="1"/>
      <protection locked="0"/>
    </xf>
    <xf numFmtId="0" fontId="18" fillId="0" borderId="1" xfId="2" applyFont="1" applyBorder="1" applyAlignment="1" applyProtection="1">
      <alignment horizontal="left" vertical="center" wrapText="1"/>
      <protection locked="0"/>
    </xf>
  </cellXfs>
  <cellStyles count="11">
    <cellStyle name="Excel Built-in 20% - Accent4" xfId="1"/>
    <cellStyle name="Excel Built-in Normal 1" xfId="2"/>
    <cellStyle name="Heading" xfId="3"/>
    <cellStyle name="Heading 1" xfId="4"/>
    <cellStyle name="Heading1" xfId="5"/>
    <cellStyle name="Heading1 1" xfId="6"/>
    <cellStyle name="Normalny" xfId="0" builtinId="0" customBuiltin="1"/>
    <cellStyle name="Result" xfId="7"/>
    <cellStyle name="Result 1" xfId="8"/>
    <cellStyle name="Result2" xfId="9"/>
    <cellStyle name="Result2 1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I215"/>
  <sheetViews>
    <sheetView tabSelected="1" topLeftCell="A100" zoomScale="195" zoomScaleNormal="195" workbookViewId="0">
      <selection activeCell="D162" sqref="D162"/>
    </sheetView>
  </sheetViews>
  <sheetFormatPr defaultRowHeight="14.4" x14ac:dyDescent="0.3"/>
  <cols>
    <col min="1" max="1" width="4" style="1" customWidth="1"/>
    <col min="2" max="2" width="43.5" style="1" customWidth="1"/>
    <col min="3" max="3" width="17.09765625" style="1" customWidth="1"/>
    <col min="4" max="4" width="10.09765625" style="1" customWidth="1"/>
    <col min="5" max="5" width="23.69921875" style="1" customWidth="1"/>
    <col min="6" max="6" width="22.69921875" style="1" customWidth="1"/>
    <col min="7" max="7" width="15" style="1" customWidth="1"/>
    <col min="8" max="1023" width="8.19921875" style="1" customWidth="1"/>
    <col min="1024" max="1024" width="8.19921875" customWidth="1"/>
  </cols>
  <sheetData>
    <row r="1" spans="1:7" ht="25.8" x14ac:dyDescent="0.5">
      <c r="C1" s="2" t="s">
        <v>0</v>
      </c>
    </row>
    <row r="3" spans="1:7" ht="25.2" x14ac:dyDescent="0.45">
      <c r="B3" s="3"/>
    </row>
    <row r="5" spans="1:7" ht="17.399999999999999" x14ac:dyDescent="0.35">
      <c r="B5" s="4"/>
    </row>
    <row r="6" spans="1:7" ht="72" x14ac:dyDescent="0.3">
      <c r="A6" s="28" t="s">
        <v>1</v>
      </c>
      <c r="B6" s="29" t="s">
        <v>2</v>
      </c>
      <c r="C6" s="28" t="s">
        <v>3</v>
      </c>
      <c r="D6" s="7" t="s">
        <v>4</v>
      </c>
      <c r="E6" s="8" t="s">
        <v>5</v>
      </c>
      <c r="F6" s="9" t="s">
        <v>6</v>
      </c>
      <c r="G6" s="10" t="s">
        <v>7</v>
      </c>
    </row>
    <row r="7" spans="1:7" x14ac:dyDescent="0.3">
      <c r="A7" s="32">
        <v>1</v>
      </c>
      <c r="B7" s="32" t="s">
        <v>11</v>
      </c>
      <c r="C7" s="33"/>
      <c r="D7" s="26">
        <v>4254</v>
      </c>
      <c r="E7" s="15"/>
      <c r="F7" s="16">
        <f t="shared" ref="F7:F44" si="0">D7*E7</f>
        <v>0</v>
      </c>
      <c r="G7" s="11"/>
    </row>
    <row r="8" spans="1:7" x14ac:dyDescent="0.3">
      <c r="A8" s="32">
        <v>2</v>
      </c>
      <c r="B8" s="32" t="s">
        <v>12</v>
      </c>
      <c r="C8" s="33"/>
      <c r="D8" s="26">
        <v>1667</v>
      </c>
      <c r="E8" s="15"/>
      <c r="F8" s="16">
        <f t="shared" si="0"/>
        <v>0</v>
      </c>
      <c r="G8" s="11"/>
    </row>
    <row r="9" spans="1:7" x14ac:dyDescent="0.3">
      <c r="A9" s="32">
        <v>3</v>
      </c>
      <c r="B9" s="32" t="s">
        <v>13</v>
      </c>
      <c r="C9" s="33"/>
      <c r="D9" s="26">
        <v>4803</v>
      </c>
      <c r="E9" s="15"/>
      <c r="F9" s="16">
        <f t="shared" si="0"/>
        <v>0</v>
      </c>
      <c r="G9" s="11"/>
    </row>
    <row r="10" spans="1:7" x14ac:dyDescent="0.3">
      <c r="A10" s="32">
        <v>4</v>
      </c>
      <c r="B10" s="32" t="s">
        <v>14</v>
      </c>
      <c r="C10" s="33"/>
      <c r="D10" s="26">
        <v>538</v>
      </c>
      <c r="E10" s="15"/>
      <c r="F10" s="16">
        <f t="shared" si="0"/>
        <v>0</v>
      </c>
      <c r="G10" s="11"/>
    </row>
    <row r="11" spans="1:7" x14ac:dyDescent="0.3">
      <c r="A11" s="32">
        <v>5</v>
      </c>
      <c r="B11" s="32" t="s">
        <v>16</v>
      </c>
      <c r="C11" s="33"/>
      <c r="D11" s="26">
        <v>5</v>
      </c>
      <c r="E11" s="15"/>
      <c r="F11" s="16">
        <f t="shared" si="0"/>
        <v>0</v>
      </c>
      <c r="G11" s="11"/>
    </row>
    <row r="12" spans="1:7" x14ac:dyDescent="0.3">
      <c r="A12" s="32">
        <v>6</v>
      </c>
      <c r="B12" s="32" t="s">
        <v>17</v>
      </c>
      <c r="C12" s="33"/>
      <c r="D12" s="26">
        <v>517</v>
      </c>
      <c r="E12" s="15"/>
      <c r="F12" s="16">
        <f t="shared" si="0"/>
        <v>0</v>
      </c>
      <c r="G12" s="11"/>
    </row>
    <row r="13" spans="1:7" x14ac:dyDescent="0.3">
      <c r="A13" s="32">
        <v>7</v>
      </c>
      <c r="B13" s="32" t="s">
        <v>18</v>
      </c>
      <c r="C13" s="33"/>
      <c r="D13" s="26">
        <v>123</v>
      </c>
      <c r="E13" s="15"/>
      <c r="F13" s="16">
        <f t="shared" si="0"/>
        <v>0</v>
      </c>
      <c r="G13" s="11"/>
    </row>
    <row r="14" spans="1:7" x14ac:dyDescent="0.3">
      <c r="A14" s="32">
        <v>8</v>
      </c>
      <c r="B14" s="32" t="s">
        <v>19</v>
      </c>
      <c r="C14" s="33"/>
      <c r="D14" s="26">
        <v>5</v>
      </c>
      <c r="E14" s="15"/>
      <c r="F14" s="16">
        <f t="shared" si="0"/>
        <v>0</v>
      </c>
      <c r="G14" s="11"/>
    </row>
    <row r="15" spans="1:7" x14ac:dyDescent="0.3">
      <c r="A15" s="32">
        <v>9</v>
      </c>
      <c r="B15" s="32" t="s">
        <v>161</v>
      </c>
      <c r="C15" s="33"/>
      <c r="D15" s="26">
        <v>9</v>
      </c>
      <c r="E15" s="15"/>
      <c r="F15" s="16">
        <f t="shared" si="0"/>
        <v>0</v>
      </c>
      <c r="G15" s="11"/>
    </row>
    <row r="16" spans="1:7" x14ac:dyDescent="0.3">
      <c r="A16" s="32">
        <v>10</v>
      </c>
      <c r="B16" s="32" t="s">
        <v>20</v>
      </c>
      <c r="C16" s="33"/>
      <c r="D16" s="26">
        <v>3981</v>
      </c>
      <c r="E16" s="15"/>
      <c r="F16" s="16">
        <f t="shared" si="0"/>
        <v>0</v>
      </c>
      <c r="G16" s="11"/>
    </row>
    <row r="17" spans="1:7" x14ac:dyDescent="0.3">
      <c r="A17" s="32">
        <v>11</v>
      </c>
      <c r="B17" s="32" t="s">
        <v>21</v>
      </c>
      <c r="C17" s="33"/>
      <c r="D17" s="26">
        <v>14</v>
      </c>
      <c r="E17" s="15"/>
      <c r="F17" s="16">
        <f t="shared" si="0"/>
        <v>0</v>
      </c>
      <c r="G17" s="11"/>
    </row>
    <row r="18" spans="1:7" x14ac:dyDescent="0.3">
      <c r="A18" s="32">
        <v>12</v>
      </c>
      <c r="B18" s="32" t="s">
        <v>22</v>
      </c>
      <c r="C18" s="33"/>
      <c r="D18" s="26">
        <v>1465</v>
      </c>
      <c r="E18" s="15"/>
      <c r="F18" s="16">
        <f t="shared" si="0"/>
        <v>0</v>
      </c>
      <c r="G18" s="11"/>
    </row>
    <row r="19" spans="1:7" x14ac:dyDescent="0.3">
      <c r="A19" s="32">
        <v>13</v>
      </c>
      <c r="B19" s="32" t="s">
        <v>23</v>
      </c>
      <c r="C19" s="33"/>
      <c r="D19" s="26">
        <v>1749</v>
      </c>
      <c r="E19" s="15"/>
      <c r="F19" s="16">
        <f t="shared" si="0"/>
        <v>0</v>
      </c>
      <c r="G19" s="11"/>
    </row>
    <row r="20" spans="1:7" x14ac:dyDescent="0.3">
      <c r="A20" s="32">
        <v>14</v>
      </c>
      <c r="B20" s="32" t="s">
        <v>24</v>
      </c>
      <c r="C20" s="33"/>
      <c r="D20" s="26">
        <v>1954</v>
      </c>
      <c r="E20" s="15"/>
      <c r="F20" s="16">
        <f t="shared" si="0"/>
        <v>0</v>
      </c>
      <c r="G20" s="11"/>
    </row>
    <row r="21" spans="1:7" x14ac:dyDescent="0.3">
      <c r="A21" s="32">
        <v>15</v>
      </c>
      <c r="B21" s="32" t="s">
        <v>25</v>
      </c>
      <c r="C21" s="33"/>
      <c r="D21" s="26">
        <v>1382</v>
      </c>
      <c r="E21" s="15"/>
      <c r="F21" s="16">
        <f t="shared" si="0"/>
        <v>0</v>
      </c>
      <c r="G21" s="11"/>
    </row>
    <row r="22" spans="1:7" x14ac:dyDescent="0.3">
      <c r="A22" s="32">
        <v>16</v>
      </c>
      <c r="B22" s="32" t="s">
        <v>26</v>
      </c>
      <c r="C22" s="33"/>
      <c r="D22" s="26">
        <v>463</v>
      </c>
      <c r="E22" s="15"/>
      <c r="F22" s="16">
        <f t="shared" si="0"/>
        <v>0</v>
      </c>
      <c r="G22" s="11"/>
    </row>
    <row r="23" spans="1:7" x14ac:dyDescent="0.3">
      <c r="A23" s="32">
        <v>17</v>
      </c>
      <c r="B23" s="32" t="s">
        <v>27</v>
      </c>
      <c r="C23" s="33"/>
      <c r="D23" s="26">
        <v>467</v>
      </c>
      <c r="E23" s="15"/>
      <c r="F23" s="16">
        <f t="shared" si="0"/>
        <v>0</v>
      </c>
      <c r="G23" s="11"/>
    </row>
    <row r="24" spans="1:7" x14ac:dyDescent="0.3">
      <c r="A24" s="32">
        <v>18</v>
      </c>
      <c r="B24" s="32" t="s">
        <v>28</v>
      </c>
      <c r="C24" s="33"/>
      <c r="D24" s="26">
        <v>525</v>
      </c>
      <c r="E24" s="15"/>
      <c r="F24" s="16">
        <f t="shared" si="0"/>
        <v>0</v>
      </c>
      <c r="G24" s="11"/>
    </row>
    <row r="25" spans="1:7" x14ac:dyDescent="0.3">
      <c r="A25" s="32">
        <v>19</v>
      </c>
      <c r="B25" s="32" t="s">
        <v>29</v>
      </c>
      <c r="C25" s="33"/>
      <c r="D25" s="26">
        <v>88</v>
      </c>
      <c r="E25" s="15"/>
      <c r="F25" s="16">
        <f t="shared" si="0"/>
        <v>0</v>
      </c>
      <c r="G25" s="11"/>
    </row>
    <row r="26" spans="1:7" x14ac:dyDescent="0.3">
      <c r="A26" s="32">
        <v>20</v>
      </c>
      <c r="B26" s="32" t="s">
        <v>30</v>
      </c>
      <c r="C26" s="33"/>
      <c r="D26" s="26">
        <v>2737</v>
      </c>
      <c r="E26" s="15"/>
      <c r="F26" s="16">
        <f t="shared" si="0"/>
        <v>0</v>
      </c>
      <c r="G26" s="11"/>
    </row>
    <row r="27" spans="1:7" x14ac:dyDescent="0.3">
      <c r="A27" s="32">
        <v>21</v>
      </c>
      <c r="B27" s="32" t="s">
        <v>31</v>
      </c>
      <c r="C27" s="33"/>
      <c r="D27" s="26">
        <v>2107</v>
      </c>
      <c r="E27" s="15"/>
      <c r="F27" s="16">
        <f t="shared" si="0"/>
        <v>0</v>
      </c>
      <c r="G27" s="11"/>
    </row>
    <row r="28" spans="1:7" x14ac:dyDescent="0.3">
      <c r="A28" s="32">
        <v>22</v>
      </c>
      <c r="B28" s="32" t="s">
        <v>32</v>
      </c>
      <c r="C28" s="33"/>
      <c r="D28" s="26">
        <v>105</v>
      </c>
      <c r="E28" s="15"/>
      <c r="F28" s="16">
        <f t="shared" si="0"/>
        <v>0</v>
      </c>
      <c r="G28" s="11"/>
    </row>
    <row r="29" spans="1:7" x14ac:dyDescent="0.3">
      <c r="A29" s="32">
        <v>23</v>
      </c>
      <c r="B29" s="32" t="s">
        <v>33</v>
      </c>
      <c r="C29" s="33"/>
      <c r="D29" s="26">
        <v>256</v>
      </c>
      <c r="E29" s="15"/>
      <c r="F29" s="16">
        <f t="shared" si="0"/>
        <v>0</v>
      </c>
      <c r="G29" s="11"/>
    </row>
    <row r="30" spans="1:7" x14ac:dyDescent="0.3">
      <c r="A30" s="32">
        <v>24</v>
      </c>
      <c r="B30" s="32" t="s">
        <v>34</v>
      </c>
      <c r="C30" s="33"/>
      <c r="D30" s="26">
        <v>2</v>
      </c>
      <c r="E30" s="15"/>
      <c r="F30" s="16">
        <f t="shared" si="0"/>
        <v>0</v>
      </c>
      <c r="G30" s="11"/>
    </row>
    <row r="31" spans="1:7" x14ac:dyDescent="0.3">
      <c r="A31" s="32">
        <v>25</v>
      </c>
      <c r="B31" s="32" t="s">
        <v>35</v>
      </c>
      <c r="C31" s="33"/>
      <c r="D31" s="26">
        <v>1354</v>
      </c>
      <c r="E31" s="15"/>
      <c r="F31" s="16">
        <f t="shared" si="0"/>
        <v>0</v>
      </c>
      <c r="G31" s="11"/>
    </row>
    <row r="32" spans="1:7" x14ac:dyDescent="0.3">
      <c r="A32" s="32">
        <v>26</v>
      </c>
      <c r="B32" s="32" t="s">
        <v>36</v>
      </c>
      <c r="C32" s="33"/>
      <c r="D32" s="26">
        <v>4</v>
      </c>
      <c r="E32" s="15"/>
      <c r="F32" s="16">
        <f t="shared" si="0"/>
        <v>0</v>
      </c>
      <c r="G32" s="11"/>
    </row>
    <row r="33" spans="1:7" x14ac:dyDescent="0.3">
      <c r="A33" s="32">
        <v>27</v>
      </c>
      <c r="B33" s="32" t="s">
        <v>37</v>
      </c>
      <c r="C33" s="33"/>
      <c r="D33" s="26">
        <v>1</v>
      </c>
      <c r="E33" s="15"/>
      <c r="F33" s="16">
        <f t="shared" si="0"/>
        <v>0</v>
      </c>
      <c r="G33" s="11"/>
    </row>
    <row r="34" spans="1:7" x14ac:dyDescent="0.3">
      <c r="A34" s="32">
        <v>28</v>
      </c>
      <c r="B34" s="32" t="s">
        <v>38</v>
      </c>
      <c r="C34" s="33"/>
      <c r="D34" s="26">
        <v>165</v>
      </c>
      <c r="E34" s="15"/>
      <c r="F34" s="16">
        <f>D34*E34</f>
        <v>0</v>
      </c>
      <c r="G34" s="11"/>
    </row>
    <row r="35" spans="1:7" x14ac:dyDescent="0.3">
      <c r="A35" s="32">
        <v>29</v>
      </c>
      <c r="B35" s="32" t="s">
        <v>39</v>
      </c>
      <c r="C35" s="33"/>
      <c r="D35" s="26">
        <v>211</v>
      </c>
      <c r="E35" s="15"/>
      <c r="F35" s="16">
        <f t="shared" si="0"/>
        <v>0</v>
      </c>
      <c r="G35" s="11"/>
    </row>
    <row r="36" spans="1:7" x14ac:dyDescent="0.3">
      <c r="A36" s="32">
        <v>30</v>
      </c>
      <c r="B36" s="32" t="s">
        <v>43</v>
      </c>
      <c r="C36" s="33"/>
      <c r="D36" s="26">
        <v>3136</v>
      </c>
      <c r="E36" s="15"/>
      <c r="F36" s="16">
        <f t="shared" si="0"/>
        <v>0</v>
      </c>
      <c r="G36" s="11"/>
    </row>
    <row r="37" spans="1:7" x14ac:dyDescent="0.3">
      <c r="A37" s="32">
        <v>31</v>
      </c>
      <c r="B37" s="32" t="s">
        <v>40</v>
      </c>
      <c r="C37" s="33"/>
      <c r="D37" s="26">
        <v>1526</v>
      </c>
      <c r="E37" s="15"/>
      <c r="F37" s="16">
        <f t="shared" si="0"/>
        <v>0</v>
      </c>
      <c r="G37" s="11"/>
    </row>
    <row r="38" spans="1:7" x14ac:dyDescent="0.3">
      <c r="A38" s="32">
        <v>32</v>
      </c>
      <c r="B38" s="32" t="s">
        <v>41</v>
      </c>
      <c r="C38" s="33"/>
      <c r="D38" s="26">
        <v>14</v>
      </c>
      <c r="E38" s="15"/>
      <c r="F38" s="16">
        <f t="shared" si="0"/>
        <v>0</v>
      </c>
      <c r="G38" s="11"/>
    </row>
    <row r="39" spans="1:7" x14ac:dyDescent="0.3">
      <c r="A39" s="32">
        <v>33</v>
      </c>
      <c r="B39" s="32" t="s">
        <v>42</v>
      </c>
      <c r="C39" s="33"/>
      <c r="D39" s="26">
        <v>8</v>
      </c>
      <c r="E39" s="15"/>
      <c r="F39" s="16">
        <f t="shared" si="0"/>
        <v>0</v>
      </c>
      <c r="G39" s="11"/>
    </row>
    <row r="40" spans="1:7" x14ac:dyDescent="0.3">
      <c r="A40" s="32">
        <v>34</v>
      </c>
      <c r="B40" s="32" t="s">
        <v>44</v>
      </c>
      <c r="C40" s="33"/>
      <c r="D40" s="26">
        <v>4</v>
      </c>
      <c r="E40" s="15"/>
      <c r="F40" s="16">
        <f t="shared" si="0"/>
        <v>0</v>
      </c>
      <c r="G40" s="11"/>
    </row>
    <row r="41" spans="1:7" x14ac:dyDescent="0.3">
      <c r="A41" s="32">
        <v>35</v>
      </c>
      <c r="B41" s="32" t="s">
        <v>45</v>
      </c>
      <c r="C41" s="33"/>
      <c r="D41" s="26">
        <v>688</v>
      </c>
      <c r="E41" s="15"/>
      <c r="F41" s="16">
        <f t="shared" si="0"/>
        <v>0</v>
      </c>
      <c r="G41" s="11"/>
    </row>
    <row r="42" spans="1:7" x14ac:dyDescent="0.3">
      <c r="A42" s="32">
        <v>36</v>
      </c>
      <c r="B42" s="32" t="s">
        <v>46</v>
      </c>
      <c r="C42" s="33"/>
      <c r="D42" s="26">
        <v>192</v>
      </c>
      <c r="E42" s="15"/>
      <c r="F42" s="16">
        <f t="shared" si="0"/>
        <v>0</v>
      </c>
      <c r="G42" s="11"/>
    </row>
    <row r="43" spans="1:7" x14ac:dyDescent="0.3">
      <c r="A43" s="32">
        <v>37</v>
      </c>
      <c r="B43" s="32" t="s">
        <v>47</v>
      </c>
      <c r="C43" s="33"/>
      <c r="D43" s="26">
        <v>66</v>
      </c>
      <c r="E43" s="15"/>
      <c r="F43" s="16">
        <f t="shared" si="0"/>
        <v>0</v>
      </c>
      <c r="G43" s="11"/>
    </row>
    <row r="44" spans="1:7" x14ac:dyDescent="0.3">
      <c r="A44" s="32">
        <v>38</v>
      </c>
      <c r="B44" s="32" t="s">
        <v>48</v>
      </c>
      <c r="C44" s="33"/>
      <c r="D44" s="26">
        <v>7</v>
      </c>
      <c r="E44" s="15"/>
      <c r="F44" s="16">
        <f t="shared" si="0"/>
        <v>0</v>
      </c>
      <c r="G44" s="11"/>
    </row>
    <row r="45" spans="1:7" x14ac:dyDescent="0.3">
      <c r="A45" s="32">
        <v>39</v>
      </c>
      <c r="B45" s="32" t="s">
        <v>49</v>
      </c>
      <c r="C45" s="33"/>
      <c r="D45" s="1">
        <v>4</v>
      </c>
      <c r="E45" s="15"/>
      <c r="F45" s="16">
        <f>D44*E45</f>
        <v>0</v>
      </c>
      <c r="G45" s="11"/>
    </row>
    <row r="46" spans="1:7" x14ac:dyDescent="0.3">
      <c r="A46" s="32">
        <v>40</v>
      </c>
      <c r="B46" s="32" t="s">
        <v>50</v>
      </c>
      <c r="C46" s="33"/>
      <c r="D46" s="26">
        <v>208</v>
      </c>
      <c r="E46" s="15"/>
      <c r="F46" s="16">
        <f t="shared" ref="F46:F83" si="1">D46*E46</f>
        <v>0</v>
      </c>
      <c r="G46" s="11"/>
    </row>
    <row r="47" spans="1:7" x14ac:dyDescent="0.3">
      <c r="A47" s="32">
        <v>41</v>
      </c>
      <c r="B47" s="32" t="s">
        <v>51</v>
      </c>
      <c r="C47" s="33"/>
      <c r="D47" s="26">
        <v>1</v>
      </c>
      <c r="E47" s="15"/>
      <c r="F47" s="16">
        <f t="shared" si="1"/>
        <v>0</v>
      </c>
      <c r="G47" s="11"/>
    </row>
    <row r="48" spans="1:7" x14ac:dyDescent="0.3">
      <c r="A48" s="32">
        <v>42</v>
      </c>
      <c r="B48" s="32" t="s">
        <v>52</v>
      </c>
      <c r="C48" s="33"/>
      <c r="D48" s="26">
        <v>860</v>
      </c>
      <c r="E48" s="15"/>
      <c r="F48" s="16">
        <f t="shared" si="1"/>
        <v>0</v>
      </c>
      <c r="G48" s="11"/>
    </row>
    <row r="49" spans="1:7" x14ac:dyDescent="0.3">
      <c r="A49" s="32">
        <v>43</v>
      </c>
      <c r="B49" s="32" t="s">
        <v>53</v>
      </c>
      <c r="C49" s="33"/>
      <c r="D49" s="26">
        <v>6</v>
      </c>
      <c r="E49" s="15"/>
      <c r="F49" s="16">
        <f t="shared" si="1"/>
        <v>0</v>
      </c>
      <c r="G49" s="11"/>
    </row>
    <row r="50" spans="1:7" x14ac:dyDescent="0.3">
      <c r="A50" s="32">
        <v>44</v>
      </c>
      <c r="B50" s="32" t="s">
        <v>54</v>
      </c>
      <c r="C50" s="33"/>
      <c r="D50" s="26">
        <v>1764</v>
      </c>
      <c r="E50" s="15"/>
      <c r="F50" s="16">
        <f t="shared" si="1"/>
        <v>0</v>
      </c>
      <c r="G50" s="11"/>
    </row>
    <row r="51" spans="1:7" x14ac:dyDescent="0.3">
      <c r="A51" s="32">
        <v>45</v>
      </c>
      <c r="B51" s="32" t="s">
        <v>55</v>
      </c>
      <c r="C51" s="33"/>
      <c r="D51" s="26">
        <v>11</v>
      </c>
      <c r="E51" s="15"/>
      <c r="F51" s="16">
        <f t="shared" si="1"/>
        <v>0</v>
      </c>
      <c r="G51" s="11"/>
    </row>
    <row r="52" spans="1:7" x14ac:dyDescent="0.3">
      <c r="A52" s="32">
        <v>46</v>
      </c>
      <c r="B52" s="32" t="s">
        <v>56</v>
      </c>
      <c r="C52" s="33"/>
      <c r="D52" s="26">
        <v>164</v>
      </c>
      <c r="E52" s="15"/>
      <c r="F52" s="16">
        <f t="shared" si="1"/>
        <v>0</v>
      </c>
      <c r="G52" s="11"/>
    </row>
    <row r="53" spans="1:7" x14ac:dyDescent="0.3">
      <c r="A53" s="32">
        <v>47</v>
      </c>
      <c r="B53" s="32" t="s">
        <v>57</v>
      </c>
      <c r="C53" s="33"/>
      <c r="D53" s="26">
        <v>1</v>
      </c>
      <c r="E53" s="15"/>
      <c r="F53" s="16">
        <f t="shared" si="1"/>
        <v>0</v>
      </c>
      <c r="G53" s="11"/>
    </row>
    <row r="54" spans="1:7" x14ac:dyDescent="0.3">
      <c r="A54" s="32">
        <v>48</v>
      </c>
      <c r="B54" s="32" t="s">
        <v>58</v>
      </c>
      <c r="C54" s="33"/>
      <c r="D54" s="26">
        <v>5</v>
      </c>
      <c r="E54" s="15"/>
      <c r="F54" s="16">
        <f t="shared" si="1"/>
        <v>0</v>
      </c>
      <c r="G54" s="11"/>
    </row>
    <row r="55" spans="1:7" x14ac:dyDescent="0.3">
      <c r="A55" s="32">
        <v>49</v>
      </c>
      <c r="B55" s="32" t="s">
        <v>59</v>
      </c>
      <c r="C55" s="33"/>
      <c r="D55" s="26">
        <v>31</v>
      </c>
      <c r="E55" s="15"/>
      <c r="F55" s="16">
        <f t="shared" si="1"/>
        <v>0</v>
      </c>
      <c r="G55" s="11"/>
    </row>
    <row r="56" spans="1:7" x14ac:dyDescent="0.3">
      <c r="A56" s="32">
        <v>50</v>
      </c>
      <c r="B56" s="32" t="s">
        <v>60</v>
      </c>
      <c r="C56" s="33"/>
      <c r="D56" s="26">
        <v>4</v>
      </c>
      <c r="E56" s="15"/>
      <c r="F56" s="16">
        <f t="shared" si="1"/>
        <v>0</v>
      </c>
      <c r="G56" s="11"/>
    </row>
    <row r="57" spans="1:7" ht="27.6" x14ac:dyDescent="0.3">
      <c r="A57" s="32">
        <v>51</v>
      </c>
      <c r="B57" s="32" t="s">
        <v>61</v>
      </c>
      <c r="C57" s="33"/>
      <c r="D57" s="26">
        <v>2</v>
      </c>
      <c r="E57" s="15"/>
      <c r="F57" s="16">
        <f t="shared" si="1"/>
        <v>0</v>
      </c>
      <c r="G57" s="11"/>
    </row>
    <row r="58" spans="1:7" x14ac:dyDescent="0.3">
      <c r="A58" s="32">
        <v>52</v>
      </c>
      <c r="B58" s="32" t="s">
        <v>62</v>
      </c>
      <c r="C58" s="33"/>
      <c r="D58" s="26">
        <v>24</v>
      </c>
      <c r="E58" s="15"/>
      <c r="F58" s="16">
        <f t="shared" si="1"/>
        <v>0</v>
      </c>
      <c r="G58" s="11"/>
    </row>
    <row r="59" spans="1:7" x14ac:dyDescent="0.3">
      <c r="A59" s="32">
        <v>53</v>
      </c>
      <c r="B59" s="32" t="s">
        <v>63</v>
      </c>
      <c r="C59" s="33"/>
      <c r="D59" s="26">
        <v>10</v>
      </c>
      <c r="E59" s="15"/>
      <c r="F59" s="16">
        <f t="shared" si="1"/>
        <v>0</v>
      </c>
      <c r="G59" s="11"/>
    </row>
    <row r="60" spans="1:7" x14ac:dyDescent="0.3">
      <c r="A60" s="32">
        <v>54</v>
      </c>
      <c r="B60" s="32" t="s">
        <v>64</v>
      </c>
      <c r="C60" s="33"/>
      <c r="D60" s="26">
        <v>2571</v>
      </c>
      <c r="E60" s="15"/>
      <c r="F60" s="16">
        <f t="shared" si="1"/>
        <v>0</v>
      </c>
      <c r="G60" s="11"/>
    </row>
    <row r="61" spans="1:7" x14ac:dyDescent="0.3">
      <c r="A61" s="32">
        <v>55</v>
      </c>
      <c r="B61" s="32" t="s">
        <v>65</v>
      </c>
      <c r="C61" s="33"/>
      <c r="D61" s="26">
        <v>438</v>
      </c>
      <c r="E61" s="15"/>
      <c r="F61" s="16">
        <f t="shared" si="1"/>
        <v>0</v>
      </c>
      <c r="G61" s="11"/>
    </row>
    <row r="62" spans="1:7" x14ac:dyDescent="0.3">
      <c r="A62" s="32">
        <v>56</v>
      </c>
      <c r="B62" s="32" t="s">
        <v>66</v>
      </c>
      <c r="C62" s="33"/>
      <c r="D62" s="26">
        <v>273</v>
      </c>
      <c r="E62" s="15"/>
      <c r="F62" s="16">
        <f t="shared" si="1"/>
        <v>0</v>
      </c>
      <c r="G62" s="11"/>
    </row>
    <row r="63" spans="1:7" x14ac:dyDescent="0.3">
      <c r="A63" s="32">
        <v>57</v>
      </c>
      <c r="B63" s="32" t="s">
        <v>67</v>
      </c>
      <c r="C63" s="33"/>
      <c r="D63" s="26">
        <v>3</v>
      </c>
      <c r="E63" s="15"/>
      <c r="F63" s="16">
        <f t="shared" si="1"/>
        <v>0</v>
      </c>
      <c r="G63" s="11"/>
    </row>
    <row r="64" spans="1:7" x14ac:dyDescent="0.3">
      <c r="A64" s="32">
        <v>58</v>
      </c>
      <c r="B64" s="32" t="s">
        <v>68</v>
      </c>
      <c r="C64" s="33"/>
      <c r="D64" s="26">
        <v>2</v>
      </c>
      <c r="E64" s="15"/>
      <c r="F64" s="16">
        <f t="shared" si="1"/>
        <v>0</v>
      </c>
      <c r="G64" s="11"/>
    </row>
    <row r="65" spans="1:7" x14ac:dyDescent="0.3">
      <c r="A65" s="32">
        <v>59</v>
      </c>
      <c r="B65" s="32" t="s">
        <v>69</v>
      </c>
      <c r="C65" s="33"/>
      <c r="D65" s="26">
        <v>52</v>
      </c>
      <c r="E65" s="15"/>
      <c r="F65" s="16">
        <f t="shared" si="1"/>
        <v>0</v>
      </c>
      <c r="G65" s="11"/>
    </row>
    <row r="66" spans="1:7" x14ac:dyDescent="0.3">
      <c r="A66" s="32">
        <v>60</v>
      </c>
      <c r="B66" s="32" t="s">
        <v>70</v>
      </c>
      <c r="C66" s="33"/>
      <c r="D66" s="26">
        <v>42</v>
      </c>
      <c r="E66" s="15"/>
      <c r="F66" s="16">
        <f t="shared" si="1"/>
        <v>0</v>
      </c>
      <c r="G66" s="11"/>
    </row>
    <row r="67" spans="1:7" x14ac:dyDescent="0.3">
      <c r="A67" s="32">
        <v>61</v>
      </c>
      <c r="B67" s="32" t="s">
        <v>71</v>
      </c>
      <c r="C67" s="33"/>
      <c r="D67" s="26">
        <v>48</v>
      </c>
      <c r="E67" s="15"/>
      <c r="F67" s="16">
        <f t="shared" si="1"/>
        <v>0</v>
      </c>
      <c r="G67" s="11"/>
    </row>
    <row r="68" spans="1:7" x14ac:dyDescent="0.3">
      <c r="A68" s="32">
        <v>62</v>
      </c>
      <c r="B68" s="32" t="s">
        <v>72</v>
      </c>
      <c r="C68" s="33"/>
      <c r="D68" s="26">
        <v>33</v>
      </c>
      <c r="E68" s="15"/>
      <c r="F68" s="16">
        <f t="shared" si="1"/>
        <v>0</v>
      </c>
      <c r="G68" s="11"/>
    </row>
    <row r="69" spans="1:7" x14ac:dyDescent="0.3">
      <c r="A69" s="32">
        <v>63</v>
      </c>
      <c r="B69" s="32" t="s">
        <v>73</v>
      </c>
      <c r="C69" s="33"/>
      <c r="D69" s="26">
        <v>38</v>
      </c>
      <c r="E69" s="15"/>
      <c r="F69" s="16">
        <f t="shared" si="1"/>
        <v>0</v>
      </c>
      <c r="G69" s="11"/>
    </row>
    <row r="70" spans="1:7" x14ac:dyDescent="0.3">
      <c r="A70" s="32">
        <v>64</v>
      </c>
      <c r="B70" s="32" t="s">
        <v>74</v>
      </c>
      <c r="C70" s="33"/>
      <c r="D70" s="26">
        <v>7</v>
      </c>
      <c r="E70" s="15"/>
      <c r="F70" s="16">
        <f t="shared" si="1"/>
        <v>0</v>
      </c>
      <c r="G70" s="11"/>
    </row>
    <row r="71" spans="1:7" x14ac:dyDescent="0.3">
      <c r="A71" s="32">
        <v>65</v>
      </c>
      <c r="B71" s="32" t="s">
        <v>75</v>
      </c>
      <c r="C71" s="33"/>
      <c r="D71" s="26">
        <v>1</v>
      </c>
      <c r="E71" s="15"/>
      <c r="F71" s="16">
        <f t="shared" si="1"/>
        <v>0</v>
      </c>
      <c r="G71" s="11"/>
    </row>
    <row r="72" spans="1:7" x14ac:dyDescent="0.3">
      <c r="A72" s="32">
        <v>66</v>
      </c>
      <c r="B72" s="32" t="s">
        <v>76</v>
      </c>
      <c r="C72" s="33"/>
      <c r="D72" s="26">
        <v>1</v>
      </c>
      <c r="E72" s="15"/>
      <c r="F72" s="16">
        <f t="shared" si="1"/>
        <v>0</v>
      </c>
      <c r="G72" s="11"/>
    </row>
    <row r="73" spans="1:7" x14ac:dyDescent="0.3">
      <c r="A73" s="32">
        <v>67</v>
      </c>
      <c r="B73" s="32" t="s">
        <v>77</v>
      </c>
      <c r="C73" s="33"/>
      <c r="D73" s="26">
        <v>3</v>
      </c>
      <c r="E73" s="15"/>
      <c r="F73" s="16">
        <f t="shared" si="1"/>
        <v>0</v>
      </c>
      <c r="G73" s="11"/>
    </row>
    <row r="74" spans="1:7" x14ac:dyDescent="0.3">
      <c r="A74" s="32">
        <v>68</v>
      </c>
      <c r="B74" s="32" t="s">
        <v>78</v>
      </c>
      <c r="C74" s="33"/>
      <c r="D74" s="26">
        <v>7</v>
      </c>
      <c r="E74" s="15"/>
      <c r="F74" s="16">
        <f t="shared" si="1"/>
        <v>0</v>
      </c>
      <c r="G74" s="11"/>
    </row>
    <row r="75" spans="1:7" x14ac:dyDescent="0.3">
      <c r="A75" s="32">
        <v>69</v>
      </c>
      <c r="B75" s="32" t="s">
        <v>79</v>
      </c>
      <c r="C75" s="33"/>
      <c r="D75" s="26">
        <v>1</v>
      </c>
      <c r="E75" s="15"/>
      <c r="F75" s="16">
        <f t="shared" si="1"/>
        <v>0</v>
      </c>
      <c r="G75" s="11"/>
    </row>
    <row r="76" spans="1:7" x14ac:dyDescent="0.3">
      <c r="A76" s="32">
        <v>70</v>
      </c>
      <c r="B76" s="32" t="s">
        <v>80</v>
      </c>
      <c r="C76" s="33"/>
      <c r="D76" s="26">
        <v>1</v>
      </c>
      <c r="E76" s="15"/>
      <c r="F76" s="16">
        <f t="shared" si="1"/>
        <v>0</v>
      </c>
      <c r="G76" s="11"/>
    </row>
    <row r="77" spans="1:7" x14ac:dyDescent="0.3">
      <c r="A77" s="32">
        <v>71</v>
      </c>
      <c r="B77" s="32" t="s">
        <v>81</v>
      </c>
      <c r="C77" s="33"/>
      <c r="D77" s="26">
        <v>4</v>
      </c>
      <c r="E77" s="15"/>
      <c r="F77" s="16">
        <f t="shared" si="1"/>
        <v>0</v>
      </c>
      <c r="G77" s="11"/>
    </row>
    <row r="78" spans="1:7" x14ac:dyDescent="0.3">
      <c r="A78" s="32">
        <v>72</v>
      </c>
      <c r="B78" s="32" t="s">
        <v>82</v>
      </c>
      <c r="C78" s="33"/>
      <c r="D78" s="26">
        <v>255</v>
      </c>
      <c r="E78" s="15"/>
      <c r="F78" s="16">
        <f t="shared" si="1"/>
        <v>0</v>
      </c>
      <c r="G78" s="11"/>
    </row>
    <row r="79" spans="1:7" x14ac:dyDescent="0.3">
      <c r="A79" s="32">
        <v>73</v>
      </c>
      <c r="B79" s="32" t="s">
        <v>83</v>
      </c>
      <c r="C79" s="33"/>
      <c r="D79" s="26">
        <v>153</v>
      </c>
      <c r="E79" s="15"/>
      <c r="F79" s="16">
        <f t="shared" si="1"/>
        <v>0</v>
      </c>
      <c r="G79" s="11"/>
    </row>
    <row r="80" spans="1:7" x14ac:dyDescent="0.3">
      <c r="A80" s="32">
        <v>74</v>
      </c>
      <c r="B80" s="32" t="s">
        <v>84</v>
      </c>
      <c r="C80" s="33"/>
      <c r="D80" s="26">
        <v>12</v>
      </c>
      <c r="E80" s="15"/>
      <c r="F80" s="16">
        <f t="shared" si="1"/>
        <v>0</v>
      </c>
      <c r="G80" s="11"/>
    </row>
    <row r="81" spans="1:7" x14ac:dyDescent="0.3">
      <c r="A81" s="32">
        <v>75</v>
      </c>
      <c r="B81" s="32" t="s">
        <v>85</v>
      </c>
      <c r="C81" s="33"/>
      <c r="D81" s="26">
        <v>512</v>
      </c>
      <c r="E81" s="15"/>
      <c r="F81" s="16">
        <f t="shared" si="1"/>
        <v>0</v>
      </c>
      <c r="G81" s="11"/>
    </row>
    <row r="82" spans="1:7" x14ac:dyDescent="0.3">
      <c r="A82" s="32">
        <v>76</v>
      </c>
      <c r="B82" s="32" t="s">
        <v>86</v>
      </c>
      <c r="C82" s="33"/>
      <c r="D82" s="26">
        <v>6</v>
      </c>
      <c r="E82" s="15"/>
      <c r="F82" s="16">
        <f t="shared" si="1"/>
        <v>0</v>
      </c>
      <c r="G82" s="11"/>
    </row>
    <row r="83" spans="1:7" x14ac:dyDescent="0.3">
      <c r="A83" s="32">
        <v>77</v>
      </c>
      <c r="B83" s="32" t="s">
        <v>87</v>
      </c>
      <c r="C83" s="33"/>
      <c r="D83" s="26">
        <v>2</v>
      </c>
      <c r="E83" s="15"/>
      <c r="F83" s="16">
        <f t="shared" si="1"/>
        <v>0</v>
      </c>
      <c r="G83" s="11"/>
    </row>
    <row r="84" spans="1:7" x14ac:dyDescent="0.3">
      <c r="A84" s="32">
        <v>78</v>
      </c>
      <c r="B84" s="32" t="s">
        <v>88</v>
      </c>
      <c r="C84" s="33"/>
      <c r="D84" s="26">
        <v>4</v>
      </c>
      <c r="E84" s="15"/>
      <c r="F84" s="16">
        <f>D84*E94</f>
        <v>0</v>
      </c>
      <c r="G84" s="11"/>
    </row>
    <row r="85" spans="1:7" x14ac:dyDescent="0.3">
      <c r="A85" s="32">
        <v>79</v>
      </c>
      <c r="B85" s="32" t="s">
        <v>89</v>
      </c>
      <c r="C85" s="33"/>
      <c r="D85" s="26">
        <v>2</v>
      </c>
      <c r="E85" s="15"/>
      <c r="F85" s="16">
        <f t="shared" ref="F85:F116" si="2">D85*E85</f>
        <v>0</v>
      </c>
      <c r="G85" s="11"/>
    </row>
    <row r="86" spans="1:7" x14ac:dyDescent="0.3">
      <c r="A86" s="32">
        <v>80</v>
      </c>
      <c r="B86" s="32" t="s">
        <v>90</v>
      </c>
      <c r="C86" s="33"/>
      <c r="D86" s="26">
        <v>43</v>
      </c>
      <c r="E86" s="15"/>
      <c r="F86" s="16">
        <f t="shared" si="2"/>
        <v>0</v>
      </c>
      <c r="G86" s="11"/>
    </row>
    <row r="87" spans="1:7" x14ac:dyDescent="0.3">
      <c r="A87" s="32">
        <v>81</v>
      </c>
      <c r="B87" s="32" t="s">
        <v>91</v>
      </c>
      <c r="C87" s="33"/>
      <c r="D87" s="26">
        <v>931</v>
      </c>
      <c r="E87" s="15"/>
      <c r="F87" s="16">
        <f t="shared" si="2"/>
        <v>0</v>
      </c>
      <c r="G87" s="11"/>
    </row>
    <row r="88" spans="1:7" x14ac:dyDescent="0.3">
      <c r="A88" s="32">
        <v>82</v>
      </c>
      <c r="B88" s="32" t="s">
        <v>92</v>
      </c>
      <c r="C88" s="33"/>
      <c r="D88" s="26">
        <v>5</v>
      </c>
      <c r="E88" s="15"/>
      <c r="F88" s="16">
        <f t="shared" si="2"/>
        <v>0</v>
      </c>
      <c r="G88" s="11"/>
    </row>
    <row r="89" spans="1:7" x14ac:dyDescent="0.3">
      <c r="A89" s="32">
        <v>83</v>
      </c>
      <c r="B89" s="32" t="s">
        <v>93</v>
      </c>
      <c r="C89" s="33"/>
      <c r="D89" s="26">
        <v>2</v>
      </c>
      <c r="E89" s="15"/>
      <c r="F89" s="16">
        <f t="shared" si="2"/>
        <v>0</v>
      </c>
      <c r="G89" s="11"/>
    </row>
    <row r="90" spans="1:7" x14ac:dyDescent="0.3">
      <c r="A90" s="32">
        <v>84</v>
      </c>
      <c r="B90" s="32" t="s">
        <v>94</v>
      </c>
      <c r="C90" s="33"/>
      <c r="D90" s="26">
        <v>1</v>
      </c>
      <c r="E90" s="15"/>
      <c r="F90" s="16">
        <f t="shared" si="2"/>
        <v>0</v>
      </c>
      <c r="G90" s="11"/>
    </row>
    <row r="91" spans="1:7" x14ac:dyDescent="0.3">
      <c r="A91" s="32">
        <v>85</v>
      </c>
      <c r="B91" s="32" t="s">
        <v>95</v>
      </c>
      <c r="C91" s="33"/>
      <c r="D91" s="26">
        <v>1</v>
      </c>
      <c r="E91" s="15"/>
      <c r="F91" s="16">
        <f t="shared" si="2"/>
        <v>0</v>
      </c>
      <c r="G91" s="11"/>
    </row>
    <row r="92" spans="1:7" x14ac:dyDescent="0.3">
      <c r="A92" s="32">
        <v>86</v>
      </c>
      <c r="B92" s="32" t="s">
        <v>96</v>
      </c>
      <c r="C92" s="33"/>
      <c r="D92" s="26">
        <v>2</v>
      </c>
      <c r="E92" s="15"/>
      <c r="F92" s="16">
        <f t="shared" si="2"/>
        <v>0</v>
      </c>
      <c r="G92" s="11"/>
    </row>
    <row r="93" spans="1:7" x14ac:dyDescent="0.3">
      <c r="A93" s="32">
        <v>87</v>
      </c>
      <c r="B93" s="32" t="s">
        <v>97</v>
      </c>
      <c r="C93" s="33"/>
      <c r="D93" s="26">
        <v>2</v>
      </c>
      <c r="E93" s="15"/>
      <c r="F93" s="16">
        <f t="shared" si="2"/>
        <v>0</v>
      </c>
      <c r="G93" s="11"/>
    </row>
    <row r="94" spans="1:7" x14ac:dyDescent="0.3">
      <c r="A94" s="32">
        <v>88</v>
      </c>
      <c r="B94" s="32" t="s">
        <v>98</v>
      </c>
      <c r="C94" s="33"/>
      <c r="D94" s="26">
        <v>80</v>
      </c>
      <c r="E94" s="15"/>
      <c r="F94" s="16">
        <f t="shared" si="2"/>
        <v>0</v>
      </c>
      <c r="G94" s="11"/>
    </row>
    <row r="95" spans="1:7" x14ac:dyDescent="0.3">
      <c r="A95" s="32">
        <v>89</v>
      </c>
      <c r="B95" s="32" t="s">
        <v>99</v>
      </c>
      <c r="C95" s="33"/>
      <c r="D95" s="26">
        <v>1</v>
      </c>
      <c r="E95" s="15"/>
      <c r="F95" s="16">
        <f t="shared" si="2"/>
        <v>0</v>
      </c>
      <c r="G95" s="11"/>
    </row>
    <row r="96" spans="1:7" x14ac:dyDescent="0.3">
      <c r="A96" s="32">
        <v>90</v>
      </c>
      <c r="B96" s="32" t="s">
        <v>100</v>
      </c>
      <c r="C96" s="33"/>
      <c r="D96" s="26">
        <v>3</v>
      </c>
      <c r="E96" s="15"/>
      <c r="F96" s="16">
        <f t="shared" si="2"/>
        <v>0</v>
      </c>
      <c r="G96" s="11"/>
    </row>
    <row r="97" spans="1:7" x14ac:dyDescent="0.3">
      <c r="A97" s="32">
        <v>91</v>
      </c>
      <c r="B97" s="32" t="s">
        <v>101</v>
      </c>
      <c r="C97" s="33"/>
      <c r="D97" s="26">
        <v>73</v>
      </c>
      <c r="E97" s="15"/>
      <c r="F97" s="16">
        <f t="shared" si="2"/>
        <v>0</v>
      </c>
      <c r="G97" s="11"/>
    </row>
    <row r="98" spans="1:7" x14ac:dyDescent="0.3">
      <c r="A98" s="32">
        <v>92</v>
      </c>
      <c r="B98" s="32" t="s">
        <v>102</v>
      </c>
      <c r="C98" s="33"/>
      <c r="D98" s="26">
        <v>2</v>
      </c>
      <c r="E98" s="15"/>
      <c r="F98" s="16">
        <f t="shared" si="2"/>
        <v>0</v>
      </c>
      <c r="G98" s="11"/>
    </row>
    <row r="99" spans="1:7" x14ac:dyDescent="0.3">
      <c r="A99" s="32">
        <v>93</v>
      </c>
      <c r="B99" s="32" t="s">
        <v>103</v>
      </c>
      <c r="C99" s="33"/>
      <c r="D99" s="26">
        <v>95</v>
      </c>
      <c r="E99" s="15"/>
      <c r="F99" s="16">
        <f t="shared" si="2"/>
        <v>0</v>
      </c>
      <c r="G99" s="11"/>
    </row>
    <row r="100" spans="1:7" x14ac:dyDescent="0.3">
      <c r="A100" s="32">
        <v>94</v>
      </c>
      <c r="B100" s="32" t="s">
        <v>104</v>
      </c>
      <c r="C100" s="33"/>
      <c r="D100" s="26">
        <v>211</v>
      </c>
      <c r="E100" s="15"/>
      <c r="F100" s="16">
        <f t="shared" si="2"/>
        <v>0</v>
      </c>
      <c r="G100" s="11"/>
    </row>
    <row r="101" spans="1:7" x14ac:dyDescent="0.3">
      <c r="A101" s="32">
        <v>95</v>
      </c>
      <c r="B101" s="32" t="s">
        <v>105</v>
      </c>
      <c r="C101" s="33"/>
      <c r="D101" s="26">
        <v>60</v>
      </c>
      <c r="E101" s="15"/>
      <c r="F101" s="16">
        <f t="shared" si="2"/>
        <v>0</v>
      </c>
      <c r="G101" s="11"/>
    </row>
    <row r="102" spans="1:7" ht="27.6" x14ac:dyDescent="0.3">
      <c r="A102" s="32">
        <v>96</v>
      </c>
      <c r="B102" s="32" t="s">
        <v>106</v>
      </c>
      <c r="C102" s="33"/>
      <c r="D102" s="26">
        <v>21</v>
      </c>
      <c r="E102" s="15"/>
      <c r="F102" s="16">
        <f t="shared" si="2"/>
        <v>0</v>
      </c>
      <c r="G102" s="11"/>
    </row>
    <row r="103" spans="1:7" ht="27.6" x14ac:dyDescent="0.3">
      <c r="A103" s="32">
        <v>97</v>
      </c>
      <c r="B103" s="32" t="s">
        <v>107</v>
      </c>
      <c r="C103" s="33"/>
      <c r="D103" s="26">
        <v>1</v>
      </c>
      <c r="E103" s="15"/>
      <c r="F103" s="16">
        <f t="shared" si="2"/>
        <v>0</v>
      </c>
      <c r="G103" s="11"/>
    </row>
    <row r="104" spans="1:7" ht="27.6" x14ac:dyDescent="0.3">
      <c r="A104" s="32">
        <v>98</v>
      </c>
      <c r="B104" s="32" t="s">
        <v>108</v>
      </c>
      <c r="C104" s="33"/>
      <c r="D104" s="26">
        <v>29</v>
      </c>
      <c r="E104" s="15"/>
      <c r="F104" s="16">
        <f t="shared" si="2"/>
        <v>0</v>
      </c>
      <c r="G104" s="11"/>
    </row>
    <row r="105" spans="1:7" x14ac:dyDescent="0.3">
      <c r="A105" s="32">
        <v>99</v>
      </c>
      <c r="B105" s="32" t="s">
        <v>109</v>
      </c>
      <c r="C105" s="33"/>
      <c r="D105" s="26">
        <v>43</v>
      </c>
      <c r="E105" s="15"/>
      <c r="F105" s="16">
        <f t="shared" si="2"/>
        <v>0</v>
      </c>
      <c r="G105" s="11"/>
    </row>
    <row r="106" spans="1:7" x14ac:dyDescent="0.3">
      <c r="A106" s="32">
        <v>100</v>
      </c>
      <c r="B106" s="32" t="s">
        <v>110</v>
      </c>
      <c r="C106" s="33"/>
      <c r="D106" s="26">
        <v>45</v>
      </c>
      <c r="E106" s="15"/>
      <c r="F106" s="16">
        <f t="shared" si="2"/>
        <v>0</v>
      </c>
      <c r="G106" s="11"/>
    </row>
    <row r="107" spans="1:7" x14ac:dyDescent="0.3">
      <c r="A107" s="32">
        <v>101</v>
      </c>
      <c r="B107" s="32" t="s">
        <v>111</v>
      </c>
      <c r="C107" s="33"/>
      <c r="D107" s="26">
        <v>11</v>
      </c>
      <c r="E107" s="15"/>
      <c r="F107" s="16">
        <f t="shared" si="2"/>
        <v>0</v>
      </c>
      <c r="G107" s="11"/>
    </row>
    <row r="108" spans="1:7" x14ac:dyDescent="0.3">
      <c r="A108" s="32">
        <v>102</v>
      </c>
      <c r="B108" s="32" t="s">
        <v>112</v>
      </c>
      <c r="C108" s="33"/>
      <c r="D108" s="26">
        <v>11</v>
      </c>
      <c r="E108" s="15"/>
      <c r="F108" s="16">
        <f t="shared" si="2"/>
        <v>0</v>
      </c>
      <c r="G108" s="11"/>
    </row>
    <row r="109" spans="1:7" x14ac:dyDescent="0.3">
      <c r="A109" s="32">
        <v>103</v>
      </c>
      <c r="B109" s="32" t="s">
        <v>113</v>
      </c>
      <c r="C109" s="33"/>
      <c r="D109" s="26">
        <v>3</v>
      </c>
      <c r="E109" s="15"/>
      <c r="F109" s="16">
        <f t="shared" si="2"/>
        <v>0</v>
      </c>
      <c r="G109" s="11"/>
    </row>
    <row r="110" spans="1:7" x14ac:dyDescent="0.3">
      <c r="A110" s="32">
        <v>104</v>
      </c>
      <c r="B110" s="32" t="s">
        <v>114</v>
      </c>
      <c r="C110" s="33"/>
      <c r="D110" s="26">
        <v>3</v>
      </c>
      <c r="E110" s="15"/>
      <c r="F110" s="16">
        <f t="shared" si="2"/>
        <v>0</v>
      </c>
      <c r="G110" s="11"/>
    </row>
    <row r="111" spans="1:7" x14ac:dyDescent="0.3">
      <c r="A111" s="32">
        <v>105</v>
      </c>
      <c r="B111" s="32" t="s">
        <v>115</v>
      </c>
      <c r="C111" s="33"/>
      <c r="D111" s="26">
        <v>1</v>
      </c>
      <c r="E111" s="15"/>
      <c r="F111" s="16">
        <f t="shared" si="2"/>
        <v>0</v>
      </c>
      <c r="G111" s="11"/>
    </row>
    <row r="112" spans="1:7" x14ac:dyDescent="0.3">
      <c r="A112" s="32">
        <v>106</v>
      </c>
      <c r="B112" s="32" t="s">
        <v>116</v>
      </c>
      <c r="C112" s="33"/>
      <c r="D112" s="26">
        <v>1</v>
      </c>
      <c r="E112" s="15"/>
      <c r="F112" s="16">
        <f t="shared" si="2"/>
        <v>0</v>
      </c>
      <c r="G112" s="11"/>
    </row>
    <row r="113" spans="1:7" x14ac:dyDescent="0.3">
      <c r="A113" s="32">
        <v>107</v>
      </c>
      <c r="B113" s="32" t="s">
        <v>117</v>
      </c>
      <c r="C113" s="33"/>
      <c r="D113" s="26">
        <v>130</v>
      </c>
      <c r="E113" s="15"/>
      <c r="F113" s="16">
        <f t="shared" si="2"/>
        <v>0</v>
      </c>
      <c r="G113" s="11"/>
    </row>
    <row r="114" spans="1:7" x14ac:dyDescent="0.3">
      <c r="A114" s="32">
        <v>108</v>
      </c>
      <c r="B114" s="32" t="s">
        <v>118</v>
      </c>
      <c r="C114" s="33"/>
      <c r="D114" s="26">
        <v>1</v>
      </c>
      <c r="E114" s="15"/>
      <c r="F114" s="16">
        <f t="shared" si="2"/>
        <v>0</v>
      </c>
      <c r="G114" s="11"/>
    </row>
    <row r="115" spans="1:7" x14ac:dyDescent="0.3">
      <c r="A115" s="32">
        <v>109</v>
      </c>
      <c r="B115" s="32" t="s">
        <v>119</v>
      </c>
      <c r="C115" s="33"/>
      <c r="D115" s="26">
        <v>2</v>
      </c>
      <c r="E115" s="15"/>
      <c r="F115" s="16">
        <f t="shared" si="2"/>
        <v>0</v>
      </c>
      <c r="G115" s="11"/>
    </row>
    <row r="116" spans="1:7" x14ac:dyDescent="0.3">
      <c r="A116" s="32">
        <v>110</v>
      </c>
      <c r="B116" s="32" t="s">
        <v>120</v>
      </c>
      <c r="C116" s="33"/>
      <c r="D116" s="27">
        <v>2</v>
      </c>
      <c r="E116" s="19"/>
      <c r="F116" s="16">
        <f t="shared" si="2"/>
        <v>0</v>
      </c>
      <c r="G116" s="11"/>
    </row>
    <row r="117" spans="1:7" x14ac:dyDescent="0.3">
      <c r="A117" s="32">
        <v>111</v>
      </c>
      <c r="B117" s="32" t="s">
        <v>121</v>
      </c>
      <c r="C117" s="33"/>
      <c r="D117" s="27">
        <v>1</v>
      </c>
      <c r="E117" s="19"/>
      <c r="F117" s="16">
        <f t="shared" ref="F117:F136" si="3">D117*E117</f>
        <v>0</v>
      </c>
      <c r="G117" s="11"/>
    </row>
    <row r="118" spans="1:7" x14ac:dyDescent="0.3">
      <c r="A118" s="32">
        <v>112</v>
      </c>
      <c r="B118" s="32" t="s">
        <v>122</v>
      </c>
      <c r="C118" s="33"/>
      <c r="D118" s="27">
        <v>2</v>
      </c>
      <c r="E118" s="19"/>
      <c r="F118" s="16">
        <f t="shared" si="3"/>
        <v>0</v>
      </c>
      <c r="G118" s="11"/>
    </row>
    <row r="119" spans="1:7" x14ac:dyDescent="0.3">
      <c r="A119" s="32">
        <v>113</v>
      </c>
      <c r="B119" s="32" t="s">
        <v>123</v>
      </c>
      <c r="C119" s="33"/>
      <c r="D119" s="27">
        <v>110</v>
      </c>
      <c r="E119" s="19"/>
      <c r="F119" s="16">
        <f t="shared" si="3"/>
        <v>0</v>
      </c>
      <c r="G119" s="11"/>
    </row>
    <row r="120" spans="1:7" x14ac:dyDescent="0.3">
      <c r="A120" s="32">
        <v>114</v>
      </c>
      <c r="B120" s="32" t="s">
        <v>124</v>
      </c>
      <c r="C120" s="33"/>
      <c r="D120" s="27">
        <v>2</v>
      </c>
      <c r="E120" s="19"/>
      <c r="F120" s="16">
        <f t="shared" si="3"/>
        <v>0</v>
      </c>
      <c r="G120" s="11"/>
    </row>
    <row r="121" spans="1:7" x14ac:dyDescent="0.3">
      <c r="A121" s="32">
        <v>115</v>
      </c>
      <c r="B121" s="32" t="s">
        <v>131</v>
      </c>
      <c r="C121" s="33"/>
      <c r="D121" s="27">
        <v>3</v>
      </c>
      <c r="E121" s="19"/>
      <c r="F121" s="16">
        <f t="shared" si="3"/>
        <v>0</v>
      </c>
      <c r="G121" s="11"/>
    </row>
    <row r="122" spans="1:7" x14ac:dyDescent="0.3">
      <c r="A122" s="32">
        <v>116</v>
      </c>
      <c r="B122" s="32" t="s">
        <v>125</v>
      </c>
      <c r="C122" s="33"/>
      <c r="D122" s="27">
        <v>90</v>
      </c>
      <c r="E122" s="19"/>
      <c r="F122" s="16">
        <f t="shared" si="3"/>
        <v>0</v>
      </c>
      <c r="G122" s="11"/>
    </row>
    <row r="123" spans="1:7" x14ac:dyDescent="0.3">
      <c r="A123" s="32">
        <v>117</v>
      </c>
      <c r="B123" s="32" t="s">
        <v>126</v>
      </c>
      <c r="C123" s="33"/>
      <c r="D123" s="27">
        <v>90</v>
      </c>
      <c r="E123" s="19"/>
      <c r="F123" s="16">
        <f t="shared" si="3"/>
        <v>0</v>
      </c>
      <c r="G123" s="11"/>
    </row>
    <row r="124" spans="1:7" x14ac:dyDescent="0.3">
      <c r="A124" s="32">
        <v>118</v>
      </c>
      <c r="B124" s="32" t="s">
        <v>127</v>
      </c>
      <c r="C124" s="33"/>
      <c r="D124" s="27">
        <v>2</v>
      </c>
      <c r="E124" s="19"/>
      <c r="F124" s="16">
        <f t="shared" si="3"/>
        <v>0</v>
      </c>
      <c r="G124" s="11"/>
    </row>
    <row r="125" spans="1:7" x14ac:dyDescent="0.3">
      <c r="A125" s="32">
        <v>119</v>
      </c>
      <c r="B125" s="32" t="s">
        <v>128</v>
      </c>
      <c r="C125" s="33"/>
      <c r="D125" s="27">
        <v>38</v>
      </c>
      <c r="E125" s="19"/>
      <c r="F125" s="16">
        <f t="shared" si="3"/>
        <v>0</v>
      </c>
      <c r="G125" s="11"/>
    </row>
    <row r="126" spans="1:7" x14ac:dyDescent="0.3">
      <c r="A126" s="32">
        <v>120</v>
      </c>
      <c r="B126" s="32" t="s">
        <v>129</v>
      </c>
      <c r="C126" s="33"/>
      <c r="D126" s="27">
        <v>160</v>
      </c>
      <c r="E126" s="19"/>
      <c r="F126" s="16">
        <f t="shared" si="3"/>
        <v>0</v>
      </c>
      <c r="G126" s="11"/>
    </row>
    <row r="127" spans="1:7" x14ac:dyDescent="0.3">
      <c r="A127" s="32">
        <v>121</v>
      </c>
      <c r="B127" s="32" t="s">
        <v>130</v>
      </c>
      <c r="C127" s="33"/>
      <c r="D127" s="27">
        <v>1</v>
      </c>
      <c r="E127" s="19"/>
      <c r="F127" s="16">
        <f t="shared" si="3"/>
        <v>0</v>
      </c>
      <c r="G127" s="11"/>
    </row>
    <row r="128" spans="1:7" x14ac:dyDescent="0.3">
      <c r="A128" s="32">
        <v>122</v>
      </c>
      <c r="B128" s="32" t="s">
        <v>132</v>
      </c>
      <c r="C128" s="33"/>
      <c r="D128" s="26">
        <v>2</v>
      </c>
      <c r="E128" s="15"/>
      <c r="F128" s="16">
        <f t="shared" si="3"/>
        <v>0</v>
      </c>
      <c r="G128" s="11"/>
    </row>
    <row r="129" spans="1:12" x14ac:dyDescent="0.3">
      <c r="A129" s="32">
        <v>123</v>
      </c>
      <c r="B129" s="32" t="s">
        <v>133</v>
      </c>
      <c r="C129" s="33"/>
      <c r="D129" s="26">
        <v>1</v>
      </c>
      <c r="E129" s="15"/>
      <c r="F129" s="16">
        <f t="shared" si="3"/>
        <v>0</v>
      </c>
      <c r="G129" s="11"/>
    </row>
    <row r="130" spans="1:12" x14ac:dyDescent="0.3">
      <c r="A130" s="32">
        <v>124</v>
      </c>
      <c r="B130" s="32" t="s">
        <v>134</v>
      </c>
      <c r="C130" s="33"/>
      <c r="D130" s="26">
        <v>1</v>
      </c>
      <c r="E130" s="15"/>
      <c r="F130" s="16">
        <f t="shared" si="3"/>
        <v>0</v>
      </c>
      <c r="G130" s="11"/>
    </row>
    <row r="131" spans="1:12" x14ac:dyDescent="0.3">
      <c r="A131" s="32">
        <v>125</v>
      </c>
      <c r="B131" s="32" t="s">
        <v>135</v>
      </c>
      <c r="C131" s="33"/>
      <c r="D131" s="26">
        <v>3</v>
      </c>
      <c r="E131" s="15"/>
      <c r="F131" s="16">
        <f t="shared" si="3"/>
        <v>0</v>
      </c>
      <c r="G131" s="11"/>
    </row>
    <row r="132" spans="1:12" x14ac:dyDescent="0.3">
      <c r="A132" s="32">
        <v>126</v>
      </c>
      <c r="B132" s="32" t="s">
        <v>136</v>
      </c>
      <c r="C132" s="33"/>
      <c r="D132" s="26">
        <v>3</v>
      </c>
      <c r="E132" s="15"/>
      <c r="F132" s="16">
        <f t="shared" si="3"/>
        <v>0</v>
      </c>
      <c r="G132" s="11"/>
    </row>
    <row r="133" spans="1:12" x14ac:dyDescent="0.3">
      <c r="A133" s="32">
        <v>127</v>
      </c>
      <c r="B133" s="32" t="s">
        <v>137</v>
      </c>
      <c r="C133" s="33"/>
      <c r="D133" s="26">
        <v>1</v>
      </c>
      <c r="E133" s="15"/>
      <c r="F133" s="16">
        <f t="shared" si="3"/>
        <v>0</v>
      </c>
      <c r="G133" s="11"/>
      <c r="L133" s="25"/>
    </row>
    <row r="134" spans="1:12" x14ac:dyDescent="0.3">
      <c r="A134" s="32">
        <v>128</v>
      </c>
      <c r="B134" s="32" t="s">
        <v>138</v>
      </c>
      <c r="C134" s="33"/>
      <c r="D134" s="26">
        <v>137</v>
      </c>
      <c r="E134" s="15"/>
      <c r="F134" s="16">
        <f t="shared" si="3"/>
        <v>0</v>
      </c>
      <c r="G134" s="11"/>
    </row>
    <row r="135" spans="1:12" x14ac:dyDescent="0.3">
      <c r="A135" s="32">
        <v>129</v>
      </c>
      <c r="B135" s="32" t="s">
        <v>139</v>
      </c>
      <c r="C135" s="33"/>
      <c r="D135" s="26">
        <v>2</v>
      </c>
      <c r="E135" s="15"/>
      <c r="F135" s="16">
        <f t="shared" si="3"/>
        <v>0</v>
      </c>
      <c r="G135" s="11"/>
    </row>
    <row r="136" spans="1:12" ht="27.6" x14ac:dyDescent="0.3">
      <c r="A136" s="32">
        <v>130</v>
      </c>
      <c r="B136" s="32" t="s">
        <v>140</v>
      </c>
      <c r="C136" s="33"/>
      <c r="D136" s="26">
        <v>3</v>
      </c>
      <c r="E136" s="15"/>
      <c r="F136" s="16">
        <f t="shared" si="3"/>
        <v>0</v>
      </c>
      <c r="G136" s="11"/>
    </row>
    <row r="137" spans="1:12" ht="27.6" x14ac:dyDescent="0.3">
      <c r="A137" s="32">
        <v>131</v>
      </c>
      <c r="B137" s="32" t="s">
        <v>141</v>
      </c>
      <c r="C137" s="33"/>
      <c r="D137" s="26">
        <v>8</v>
      </c>
      <c r="E137" s="15"/>
      <c r="F137" s="16">
        <f>D137*E137</f>
        <v>0</v>
      </c>
      <c r="G137" s="11"/>
    </row>
    <row r="138" spans="1:12" ht="27.6" x14ac:dyDescent="0.3">
      <c r="A138" s="32">
        <v>132</v>
      </c>
      <c r="B138" s="32" t="s">
        <v>142</v>
      </c>
      <c r="C138" s="33"/>
      <c r="D138" s="26">
        <v>18</v>
      </c>
      <c r="E138" s="15"/>
      <c r="F138" s="16">
        <f>D138*E138</f>
        <v>0</v>
      </c>
      <c r="G138" s="11"/>
    </row>
    <row r="139" spans="1:12" x14ac:dyDescent="0.3">
      <c r="A139" s="32">
        <v>133</v>
      </c>
      <c r="B139" s="32" t="s">
        <v>143</v>
      </c>
      <c r="C139" s="33"/>
      <c r="D139" s="26">
        <v>2</v>
      </c>
      <c r="E139" s="19"/>
      <c r="F139" s="16">
        <f t="shared" ref="F139:F158" si="4">D139*E139</f>
        <v>0</v>
      </c>
      <c r="G139" s="11"/>
    </row>
    <row r="140" spans="1:12" x14ac:dyDescent="0.3">
      <c r="A140" s="32">
        <v>134</v>
      </c>
      <c r="B140" s="32" t="s">
        <v>144</v>
      </c>
      <c r="C140" s="33"/>
      <c r="D140" s="26">
        <v>1</v>
      </c>
      <c r="E140" s="19"/>
      <c r="F140" s="16">
        <f t="shared" si="4"/>
        <v>0</v>
      </c>
      <c r="G140" s="11"/>
    </row>
    <row r="141" spans="1:12" ht="27.6" x14ac:dyDescent="0.3">
      <c r="A141" s="32">
        <v>135</v>
      </c>
      <c r="B141" s="32" t="s">
        <v>145</v>
      </c>
      <c r="C141" s="33"/>
      <c r="D141" s="26">
        <v>36</v>
      </c>
      <c r="E141" s="19"/>
      <c r="F141" s="16">
        <f t="shared" si="4"/>
        <v>0</v>
      </c>
      <c r="G141" s="11"/>
    </row>
    <row r="142" spans="1:12" x14ac:dyDescent="0.3">
      <c r="A142" s="32">
        <v>136</v>
      </c>
      <c r="B142" s="32" t="s">
        <v>146</v>
      </c>
      <c r="C142" s="33"/>
      <c r="D142" s="26">
        <v>1</v>
      </c>
      <c r="E142" s="15"/>
      <c r="F142" s="16">
        <f t="shared" si="4"/>
        <v>0</v>
      </c>
      <c r="G142" s="11"/>
    </row>
    <row r="143" spans="1:12" x14ac:dyDescent="0.3">
      <c r="A143" s="32">
        <v>137</v>
      </c>
      <c r="B143" s="32" t="s">
        <v>147</v>
      </c>
      <c r="C143" s="33"/>
      <c r="D143" s="26">
        <v>89</v>
      </c>
      <c r="E143" s="15"/>
      <c r="F143" s="16">
        <f t="shared" si="4"/>
        <v>0</v>
      </c>
      <c r="G143" s="11"/>
    </row>
    <row r="144" spans="1:12" x14ac:dyDescent="0.3">
      <c r="A144" s="32">
        <v>138</v>
      </c>
      <c r="B144" s="32" t="s">
        <v>148</v>
      </c>
      <c r="C144" s="33"/>
      <c r="D144" s="26">
        <v>1</v>
      </c>
      <c r="E144" s="15"/>
      <c r="F144" s="16">
        <f t="shared" si="4"/>
        <v>0</v>
      </c>
      <c r="G144" s="11"/>
    </row>
    <row r="145" spans="1:7" x14ac:dyDescent="0.3">
      <c r="A145" s="32">
        <v>139</v>
      </c>
      <c r="B145" s="32" t="s">
        <v>152</v>
      </c>
      <c r="C145" s="33"/>
      <c r="D145" s="26">
        <v>2</v>
      </c>
      <c r="E145" s="15"/>
      <c r="F145" s="16">
        <f t="shared" si="4"/>
        <v>0</v>
      </c>
      <c r="G145" s="11"/>
    </row>
    <row r="146" spans="1:7" x14ac:dyDescent="0.3">
      <c r="A146" s="32">
        <v>140</v>
      </c>
      <c r="B146" s="32" t="s">
        <v>149</v>
      </c>
      <c r="C146" s="33"/>
      <c r="D146" s="26">
        <v>37</v>
      </c>
      <c r="E146" s="15"/>
      <c r="F146" s="16">
        <f t="shared" si="4"/>
        <v>0</v>
      </c>
      <c r="G146" s="11"/>
    </row>
    <row r="147" spans="1:7" x14ac:dyDescent="0.3">
      <c r="A147" s="32">
        <v>141</v>
      </c>
      <c r="B147" s="32" t="s">
        <v>153</v>
      </c>
      <c r="C147" s="33"/>
      <c r="D147" s="26">
        <v>5</v>
      </c>
      <c r="E147" s="15"/>
      <c r="F147" s="16">
        <f t="shared" si="4"/>
        <v>0</v>
      </c>
      <c r="G147" s="11"/>
    </row>
    <row r="148" spans="1:7" x14ac:dyDescent="0.3">
      <c r="A148" s="32">
        <v>142</v>
      </c>
      <c r="B148" s="32" t="s">
        <v>150</v>
      </c>
      <c r="C148" s="33"/>
      <c r="D148" s="26">
        <v>17</v>
      </c>
      <c r="E148" s="15"/>
      <c r="F148" s="16">
        <f t="shared" si="4"/>
        <v>0</v>
      </c>
      <c r="G148" s="11"/>
    </row>
    <row r="149" spans="1:7" x14ac:dyDescent="0.3">
      <c r="A149" s="32">
        <v>143</v>
      </c>
      <c r="B149" s="32" t="s">
        <v>151</v>
      </c>
      <c r="C149" s="33"/>
      <c r="D149" s="26">
        <v>1</v>
      </c>
      <c r="E149" s="15"/>
      <c r="F149" s="16">
        <f t="shared" si="4"/>
        <v>0</v>
      </c>
      <c r="G149" s="11"/>
    </row>
    <row r="150" spans="1:7" x14ac:dyDescent="0.3">
      <c r="A150" s="32">
        <v>144</v>
      </c>
      <c r="B150" s="32" t="s">
        <v>10</v>
      </c>
      <c r="C150" s="33"/>
      <c r="D150" s="26">
        <v>1</v>
      </c>
      <c r="E150" s="15"/>
      <c r="F150" s="16">
        <f>D150*E150</f>
        <v>0</v>
      </c>
      <c r="G150" s="11"/>
    </row>
    <row r="151" spans="1:7" x14ac:dyDescent="0.3">
      <c r="A151" s="32">
        <v>145</v>
      </c>
      <c r="B151" s="32" t="s">
        <v>154</v>
      </c>
      <c r="C151" s="33"/>
      <c r="D151" s="26">
        <v>62</v>
      </c>
      <c r="E151" s="15"/>
      <c r="F151" s="16">
        <f>D151*E151</f>
        <v>0</v>
      </c>
      <c r="G151" s="11"/>
    </row>
    <row r="152" spans="1:7" x14ac:dyDescent="0.3">
      <c r="A152" s="32">
        <v>146</v>
      </c>
      <c r="B152" s="32" t="s">
        <v>15</v>
      </c>
      <c r="C152" s="33"/>
      <c r="D152" s="26">
        <v>1</v>
      </c>
      <c r="E152" s="15"/>
      <c r="F152" s="16">
        <f t="shared" si="4"/>
        <v>0</v>
      </c>
      <c r="G152" s="11"/>
    </row>
    <row r="153" spans="1:7" x14ac:dyDescent="0.3">
      <c r="A153" s="32">
        <v>147</v>
      </c>
      <c r="B153" s="32" t="s">
        <v>155</v>
      </c>
      <c r="C153" s="33"/>
      <c r="D153" s="26">
        <v>1</v>
      </c>
      <c r="E153" s="15"/>
      <c r="F153" s="16">
        <f t="shared" si="4"/>
        <v>0</v>
      </c>
      <c r="G153" s="11"/>
    </row>
    <row r="154" spans="1:7" x14ac:dyDescent="0.3">
      <c r="A154" s="32">
        <v>148</v>
      </c>
      <c r="B154" s="32" t="s">
        <v>156</v>
      </c>
      <c r="C154" s="33"/>
      <c r="D154" s="26">
        <v>1</v>
      </c>
      <c r="E154" s="15"/>
      <c r="F154" s="16">
        <f t="shared" si="4"/>
        <v>0</v>
      </c>
      <c r="G154" s="11"/>
    </row>
    <row r="155" spans="1:7" x14ac:dyDescent="0.3">
      <c r="A155" s="30">
        <v>149</v>
      </c>
      <c r="B155" s="34" t="s">
        <v>157</v>
      </c>
      <c r="C155" s="31"/>
      <c r="D155" s="14">
        <v>1</v>
      </c>
      <c r="E155" s="15"/>
      <c r="F155" s="16">
        <f t="shared" si="4"/>
        <v>0</v>
      </c>
      <c r="G155" s="11"/>
    </row>
    <row r="156" spans="1:7" x14ac:dyDescent="0.3">
      <c r="A156" s="11">
        <v>150</v>
      </c>
      <c r="B156" s="35" t="s">
        <v>163</v>
      </c>
      <c r="C156" s="18"/>
      <c r="D156" s="14">
        <v>1</v>
      </c>
      <c r="E156" s="15"/>
      <c r="F156" s="16">
        <f t="shared" si="4"/>
        <v>0</v>
      </c>
      <c r="G156" s="11"/>
    </row>
    <row r="157" spans="1:7" x14ac:dyDescent="0.3">
      <c r="A157" s="11">
        <v>151</v>
      </c>
      <c r="B157" s="35" t="s">
        <v>158</v>
      </c>
      <c r="C157" s="18"/>
      <c r="D157" s="14">
        <v>1</v>
      </c>
      <c r="E157" s="15"/>
      <c r="F157" s="16">
        <f t="shared" si="4"/>
        <v>0</v>
      </c>
      <c r="G157" s="11"/>
    </row>
    <row r="158" spans="1:7" ht="26.4" x14ac:dyDescent="0.3">
      <c r="A158" s="11">
        <v>152</v>
      </c>
      <c r="B158" s="35" t="s">
        <v>162</v>
      </c>
      <c r="C158" s="18"/>
      <c r="D158" s="14">
        <v>1</v>
      </c>
      <c r="E158" s="15"/>
      <c r="F158" s="16">
        <f t="shared" si="4"/>
        <v>0</v>
      </c>
      <c r="G158" s="11"/>
    </row>
    <row r="159" spans="1:7" x14ac:dyDescent="0.3">
      <c r="A159" s="11">
        <v>153</v>
      </c>
      <c r="B159" s="35" t="s">
        <v>164</v>
      </c>
      <c r="C159" s="18"/>
      <c r="D159" s="14">
        <v>1</v>
      </c>
      <c r="E159" s="15"/>
      <c r="F159" s="16"/>
      <c r="G159" s="11"/>
    </row>
    <row r="160" spans="1:7" x14ac:dyDescent="0.3">
      <c r="A160" s="11">
        <v>154</v>
      </c>
      <c r="B160" s="35" t="s">
        <v>159</v>
      </c>
      <c r="C160" s="18"/>
      <c r="D160" s="14">
        <v>1</v>
      </c>
      <c r="E160" s="15"/>
      <c r="F160" s="16">
        <f>D160*E160</f>
        <v>0</v>
      </c>
      <c r="G160" s="11"/>
    </row>
    <row r="161" spans="1:7" x14ac:dyDescent="0.3">
      <c r="A161" s="11">
        <v>155</v>
      </c>
      <c r="B161" s="35" t="s">
        <v>160</v>
      </c>
      <c r="C161" s="18"/>
      <c r="D161" s="14">
        <v>1</v>
      </c>
      <c r="E161" s="15"/>
      <c r="F161" s="16">
        <f>D161*E161</f>
        <v>0</v>
      </c>
      <c r="G161" s="11"/>
    </row>
    <row r="162" spans="1:7" ht="19.8" x14ac:dyDescent="0.4">
      <c r="B162" s="20"/>
      <c r="E162" s="21" t="s">
        <v>8</v>
      </c>
      <c r="F162" s="22">
        <f>SUM(F7:F161)</f>
        <v>0</v>
      </c>
    </row>
    <row r="163" spans="1:7" x14ac:dyDescent="0.3">
      <c r="B163" s="20"/>
    </row>
    <row r="164" spans="1:7" ht="24.6" x14ac:dyDescent="0.4">
      <c r="B164" s="23"/>
    </row>
    <row r="165" spans="1:7" x14ac:dyDescent="0.3">
      <c r="B165" s="20" t="s">
        <v>9</v>
      </c>
    </row>
    <row r="166" spans="1:7" ht="43.2" x14ac:dyDescent="0.3">
      <c r="A166" s="5" t="s">
        <v>1</v>
      </c>
      <c r="B166" s="6" t="s">
        <v>2</v>
      </c>
      <c r="C166" s="5" t="s">
        <v>3</v>
      </c>
      <c r="D166" s="8" t="s">
        <v>5</v>
      </c>
      <c r="E166" s="9" t="s">
        <v>6</v>
      </c>
      <c r="F166" s="10" t="s">
        <v>7</v>
      </c>
    </row>
    <row r="167" spans="1:7" ht="15.6" x14ac:dyDescent="0.3">
      <c r="A167" s="11">
        <v>1</v>
      </c>
      <c r="B167" s="12"/>
      <c r="C167" s="13"/>
      <c r="D167" s="14"/>
      <c r="E167" s="15"/>
      <c r="F167" s="16"/>
    </row>
    <row r="168" spans="1:7" ht="15.6" x14ac:dyDescent="0.3">
      <c r="A168" s="11">
        <v>2</v>
      </c>
      <c r="B168" s="17"/>
      <c r="C168" s="18"/>
      <c r="D168" s="14"/>
      <c r="E168" s="15"/>
      <c r="F168" s="16"/>
    </row>
    <row r="169" spans="1:7" ht="15.6" x14ac:dyDescent="0.3">
      <c r="A169" s="11">
        <v>3</v>
      </c>
      <c r="B169" s="12"/>
      <c r="C169" s="13"/>
      <c r="D169" s="14"/>
      <c r="E169" s="15"/>
      <c r="F169" s="16"/>
    </row>
    <row r="170" spans="1:7" ht="15.6" x14ac:dyDescent="0.3">
      <c r="A170" s="11">
        <v>4</v>
      </c>
      <c r="B170" s="12"/>
      <c r="C170" s="13"/>
      <c r="D170" s="14"/>
      <c r="E170" s="15"/>
      <c r="F170" s="16"/>
    </row>
    <row r="171" spans="1:7" x14ac:dyDescent="0.3">
      <c r="B171" s="20"/>
    </row>
    <row r="172" spans="1:7" x14ac:dyDescent="0.3">
      <c r="B172" s="20"/>
    </row>
    <row r="173" spans="1:7" x14ac:dyDescent="0.3">
      <c r="B173" s="20"/>
    </row>
    <row r="174" spans="1:7" x14ac:dyDescent="0.3">
      <c r="B174" s="20"/>
    </row>
    <row r="175" spans="1:7" x14ac:dyDescent="0.3">
      <c r="B175" s="20"/>
    </row>
    <row r="176" spans="1:7" x14ac:dyDescent="0.3">
      <c r="B176" s="20"/>
    </row>
    <row r="177" spans="2:2" x14ac:dyDescent="0.3">
      <c r="B177" s="20"/>
    </row>
    <row r="178" spans="2:2" x14ac:dyDescent="0.3">
      <c r="B178" s="20"/>
    </row>
    <row r="179" spans="2:2" x14ac:dyDescent="0.3">
      <c r="B179" s="20"/>
    </row>
    <row r="180" spans="2:2" x14ac:dyDescent="0.3">
      <c r="B180" s="20"/>
    </row>
    <row r="181" spans="2:2" x14ac:dyDescent="0.3">
      <c r="B181" s="20"/>
    </row>
    <row r="182" spans="2:2" x14ac:dyDescent="0.3">
      <c r="B182" s="20"/>
    </row>
    <row r="183" spans="2:2" x14ac:dyDescent="0.3">
      <c r="B183" s="20"/>
    </row>
    <row r="184" spans="2:2" x14ac:dyDescent="0.3">
      <c r="B184" s="20"/>
    </row>
    <row r="185" spans="2:2" x14ac:dyDescent="0.3">
      <c r="B185" s="20"/>
    </row>
    <row r="186" spans="2:2" x14ac:dyDescent="0.3">
      <c r="B186" s="20"/>
    </row>
    <row r="187" spans="2:2" x14ac:dyDescent="0.3">
      <c r="B187" s="20"/>
    </row>
    <row r="188" spans="2:2" x14ac:dyDescent="0.3">
      <c r="B188" s="20"/>
    </row>
    <row r="189" spans="2:2" x14ac:dyDescent="0.3">
      <c r="B189" s="20"/>
    </row>
    <row r="190" spans="2:2" x14ac:dyDescent="0.3">
      <c r="B190" s="20"/>
    </row>
    <row r="191" spans="2:2" x14ac:dyDescent="0.3">
      <c r="B191" s="20"/>
    </row>
    <row r="192" spans="2:2" x14ac:dyDescent="0.3">
      <c r="B192" s="20"/>
    </row>
    <row r="193" spans="2:2" x14ac:dyDescent="0.3">
      <c r="B193" s="20"/>
    </row>
    <row r="194" spans="2:2" x14ac:dyDescent="0.3">
      <c r="B194" s="20"/>
    </row>
    <row r="195" spans="2:2" x14ac:dyDescent="0.3">
      <c r="B195" s="20"/>
    </row>
    <row r="196" spans="2:2" x14ac:dyDescent="0.3">
      <c r="B196" s="20"/>
    </row>
    <row r="197" spans="2:2" x14ac:dyDescent="0.3">
      <c r="B197" s="20"/>
    </row>
    <row r="198" spans="2:2" x14ac:dyDescent="0.3">
      <c r="B198" s="20"/>
    </row>
    <row r="199" spans="2:2" x14ac:dyDescent="0.3">
      <c r="B199" s="20"/>
    </row>
    <row r="200" spans="2:2" x14ac:dyDescent="0.3">
      <c r="B200" s="20"/>
    </row>
    <row r="201" spans="2:2" x14ac:dyDescent="0.3">
      <c r="B201" s="20"/>
    </row>
    <row r="202" spans="2:2" x14ac:dyDescent="0.3">
      <c r="B202" s="20"/>
    </row>
    <row r="203" spans="2:2" x14ac:dyDescent="0.3">
      <c r="B203" s="20"/>
    </row>
    <row r="204" spans="2:2" x14ac:dyDescent="0.3">
      <c r="B204" s="20"/>
    </row>
    <row r="205" spans="2:2" x14ac:dyDescent="0.3">
      <c r="B205" s="20"/>
    </row>
    <row r="214" spans="7:1023" ht="19.8" x14ac:dyDescent="0.4">
      <c r="G214" s="24"/>
    </row>
    <row r="215" spans="7:1023" ht="47.25" customHeight="1" x14ac:dyDescent="0.4">
      <c r="H215" s="24"/>
      <c r="I215" s="24"/>
      <c r="J215" s="24"/>
      <c r="K215" s="24"/>
      <c r="L215" s="24"/>
      <c r="M215" s="24"/>
      <c r="N215" s="24"/>
      <c r="O215" s="24"/>
      <c r="P215" s="24"/>
      <c r="Q215" s="24"/>
      <c r="R215" s="24"/>
      <c r="S215" s="24"/>
      <c r="T215" s="24"/>
      <c r="U215" s="24"/>
      <c r="V215" s="24"/>
      <c r="W215" s="24"/>
      <c r="X215" s="24"/>
      <c r="Y215" s="24"/>
      <c r="Z215" s="24"/>
      <c r="AA215" s="24"/>
      <c r="AB215" s="24"/>
      <c r="AC215" s="24"/>
      <c r="AD215" s="24"/>
      <c r="AE215" s="24"/>
      <c r="AF215" s="24"/>
      <c r="AG215" s="24"/>
      <c r="AH215" s="24"/>
      <c r="AI215" s="24"/>
      <c r="AJ215" s="24"/>
      <c r="AK215" s="24"/>
      <c r="AL215" s="24"/>
      <c r="AM215" s="24"/>
      <c r="AN215" s="24"/>
      <c r="AO215" s="24"/>
      <c r="AP215" s="24"/>
      <c r="AQ215" s="24"/>
      <c r="AR215" s="24"/>
      <c r="AS215" s="24"/>
      <c r="AT215" s="24"/>
      <c r="AU215" s="24"/>
      <c r="AV215" s="24"/>
      <c r="AW215" s="24"/>
      <c r="AX215" s="24"/>
      <c r="AY215" s="24"/>
      <c r="AZ215" s="24"/>
      <c r="BA215" s="24"/>
      <c r="BB215" s="24"/>
      <c r="BC215" s="24"/>
      <c r="BD215" s="24"/>
      <c r="BE215" s="24"/>
      <c r="BF215" s="24"/>
      <c r="BG215" s="24"/>
      <c r="BH215" s="24"/>
      <c r="BI215" s="24"/>
      <c r="BJ215" s="24"/>
      <c r="BK215" s="24"/>
      <c r="BL215" s="24"/>
      <c r="BM215" s="24"/>
      <c r="BN215" s="24"/>
      <c r="BO215" s="24"/>
      <c r="BP215" s="24"/>
      <c r="BQ215" s="24"/>
      <c r="BR215" s="24"/>
      <c r="BS215" s="24"/>
      <c r="BT215" s="24"/>
      <c r="BU215" s="24"/>
      <c r="BV215" s="24"/>
      <c r="BW215" s="24"/>
      <c r="BX215" s="24"/>
      <c r="BY215" s="24"/>
      <c r="BZ215" s="24"/>
      <c r="CA215" s="24"/>
      <c r="CB215" s="24"/>
      <c r="CC215" s="24"/>
      <c r="CD215" s="24"/>
      <c r="CE215" s="24"/>
      <c r="CF215" s="24"/>
      <c r="CG215" s="24"/>
      <c r="CH215" s="24"/>
      <c r="CI215" s="24"/>
      <c r="CJ215" s="24"/>
      <c r="CK215" s="24"/>
      <c r="CL215" s="24"/>
      <c r="CM215" s="24"/>
      <c r="CN215" s="24"/>
      <c r="CO215" s="24"/>
      <c r="CP215" s="24"/>
      <c r="CQ215" s="24"/>
      <c r="CR215" s="24"/>
      <c r="CS215" s="24"/>
      <c r="CT215" s="24"/>
      <c r="CU215" s="24"/>
      <c r="CV215" s="24"/>
      <c r="CW215" s="24"/>
      <c r="CX215" s="24"/>
      <c r="CY215" s="24"/>
      <c r="CZ215" s="24"/>
      <c r="DA215" s="24"/>
      <c r="DB215" s="24"/>
      <c r="DC215" s="24"/>
      <c r="DD215" s="24"/>
      <c r="DE215" s="24"/>
      <c r="DF215" s="24"/>
      <c r="DG215" s="24"/>
      <c r="DH215" s="24"/>
      <c r="DI215" s="24"/>
      <c r="DJ215" s="24"/>
      <c r="DK215" s="24"/>
      <c r="DL215" s="24"/>
      <c r="DM215" s="24"/>
      <c r="DN215" s="24"/>
      <c r="DO215" s="24"/>
      <c r="DP215" s="24"/>
      <c r="DQ215" s="24"/>
      <c r="DR215" s="24"/>
      <c r="DS215" s="24"/>
      <c r="DT215" s="24"/>
      <c r="DU215" s="24"/>
      <c r="DV215" s="24"/>
      <c r="DW215" s="24"/>
      <c r="DX215" s="24"/>
      <c r="DY215" s="24"/>
      <c r="DZ215" s="24"/>
      <c r="EA215" s="24"/>
      <c r="EB215" s="24"/>
      <c r="EC215" s="24"/>
      <c r="ED215" s="24"/>
      <c r="EE215" s="24"/>
      <c r="EF215" s="24"/>
      <c r="EG215" s="24"/>
      <c r="EH215" s="24"/>
      <c r="EI215" s="24"/>
      <c r="EJ215" s="24"/>
      <c r="EK215" s="24"/>
      <c r="EL215" s="24"/>
      <c r="EM215" s="24"/>
      <c r="EN215" s="24"/>
      <c r="EO215" s="24"/>
      <c r="EP215" s="24"/>
      <c r="EQ215" s="24"/>
      <c r="ER215" s="24"/>
      <c r="ES215" s="24"/>
      <c r="ET215" s="24"/>
      <c r="EU215" s="24"/>
      <c r="EV215" s="24"/>
      <c r="EW215" s="24"/>
      <c r="EX215" s="24"/>
      <c r="EY215" s="24"/>
      <c r="EZ215" s="24"/>
      <c r="FA215" s="24"/>
      <c r="FB215" s="24"/>
      <c r="FC215" s="24"/>
      <c r="FD215" s="24"/>
      <c r="FE215" s="24"/>
      <c r="FF215" s="24"/>
      <c r="FG215" s="24"/>
      <c r="FH215" s="24"/>
      <c r="FI215" s="24"/>
      <c r="FJ215" s="24"/>
      <c r="FK215" s="24"/>
      <c r="FL215" s="24"/>
      <c r="FM215" s="24"/>
      <c r="FN215" s="24"/>
      <c r="FO215" s="24"/>
      <c r="FP215" s="24"/>
      <c r="FQ215" s="24"/>
      <c r="FR215" s="24"/>
      <c r="FS215" s="24"/>
      <c r="FT215" s="24"/>
      <c r="FU215" s="24"/>
      <c r="FV215" s="24"/>
      <c r="FW215" s="24"/>
      <c r="FX215" s="24"/>
      <c r="FY215" s="24"/>
      <c r="FZ215" s="24"/>
      <c r="GA215" s="24"/>
      <c r="GB215" s="24"/>
      <c r="GC215" s="24"/>
      <c r="GD215" s="24"/>
      <c r="GE215" s="24"/>
      <c r="GF215" s="24"/>
      <c r="GG215" s="24"/>
      <c r="GH215" s="24"/>
      <c r="GI215" s="24"/>
      <c r="GJ215" s="24"/>
      <c r="GK215" s="24"/>
      <c r="GL215" s="24"/>
      <c r="GM215" s="24"/>
      <c r="GN215" s="24"/>
      <c r="GO215" s="24"/>
      <c r="GP215" s="24"/>
      <c r="GQ215" s="24"/>
      <c r="GR215" s="24"/>
      <c r="GS215" s="24"/>
      <c r="GT215" s="24"/>
      <c r="GU215" s="24"/>
      <c r="GV215" s="24"/>
      <c r="GW215" s="24"/>
      <c r="GX215" s="24"/>
      <c r="GY215" s="24"/>
      <c r="GZ215" s="24"/>
      <c r="HA215" s="24"/>
      <c r="HB215" s="24"/>
      <c r="HC215" s="24"/>
      <c r="HD215" s="24"/>
      <c r="HE215" s="24"/>
      <c r="HF215" s="24"/>
      <c r="HG215" s="24"/>
      <c r="HH215" s="24"/>
      <c r="HI215" s="24"/>
      <c r="HJ215" s="24"/>
      <c r="HK215" s="24"/>
      <c r="HL215" s="24"/>
      <c r="HM215" s="24"/>
      <c r="HN215" s="24"/>
      <c r="HO215" s="24"/>
      <c r="HP215" s="24"/>
      <c r="HQ215" s="24"/>
      <c r="HR215" s="24"/>
      <c r="HS215" s="24"/>
      <c r="HT215" s="24"/>
      <c r="HU215" s="24"/>
      <c r="HV215" s="24"/>
      <c r="HW215" s="24"/>
      <c r="HX215" s="24"/>
      <c r="HY215" s="24"/>
      <c r="HZ215" s="24"/>
      <c r="IA215" s="24"/>
      <c r="IB215" s="24"/>
      <c r="IC215" s="24"/>
      <c r="ID215" s="24"/>
      <c r="IE215" s="24"/>
      <c r="IF215" s="24"/>
      <c r="IG215" s="24"/>
      <c r="IH215" s="24"/>
      <c r="II215" s="24"/>
      <c r="IJ215" s="24"/>
      <c r="IK215" s="24"/>
      <c r="IL215" s="24"/>
      <c r="IM215" s="24"/>
      <c r="IN215" s="24"/>
      <c r="IO215" s="24"/>
      <c r="IP215" s="24"/>
      <c r="IQ215" s="24"/>
      <c r="IR215" s="24"/>
      <c r="IS215" s="24"/>
      <c r="IT215" s="24"/>
      <c r="IU215" s="24"/>
      <c r="IV215" s="24"/>
      <c r="IW215" s="24"/>
      <c r="IX215" s="24"/>
      <c r="IY215" s="24"/>
      <c r="IZ215" s="24"/>
      <c r="JA215" s="24"/>
      <c r="JB215" s="24"/>
      <c r="JC215" s="24"/>
      <c r="JD215" s="24"/>
      <c r="JE215" s="24"/>
      <c r="JF215" s="24"/>
      <c r="JG215" s="24"/>
      <c r="JH215" s="24"/>
      <c r="JI215" s="24"/>
      <c r="JJ215" s="24"/>
      <c r="JK215" s="24"/>
      <c r="JL215" s="24"/>
      <c r="JM215" s="24"/>
      <c r="JN215" s="24"/>
      <c r="JO215" s="24"/>
      <c r="JP215" s="24"/>
      <c r="JQ215" s="24"/>
      <c r="JR215" s="24"/>
      <c r="JS215" s="24"/>
      <c r="JT215" s="24"/>
      <c r="JU215" s="24"/>
      <c r="JV215" s="24"/>
      <c r="JW215" s="24"/>
      <c r="JX215" s="24"/>
      <c r="JY215" s="24"/>
      <c r="JZ215" s="24"/>
      <c r="KA215" s="24"/>
      <c r="KB215" s="24"/>
      <c r="KC215" s="24"/>
      <c r="KD215" s="24"/>
      <c r="KE215" s="24"/>
      <c r="KF215" s="24"/>
      <c r="KG215" s="24"/>
      <c r="KH215" s="24"/>
      <c r="KI215" s="24"/>
      <c r="KJ215" s="24"/>
      <c r="KK215" s="24"/>
      <c r="KL215" s="24"/>
      <c r="KM215" s="24"/>
      <c r="KN215" s="24"/>
      <c r="KO215" s="24"/>
      <c r="KP215" s="24"/>
      <c r="KQ215" s="24"/>
      <c r="KR215" s="24"/>
      <c r="KS215" s="24"/>
      <c r="KT215" s="24"/>
      <c r="KU215" s="24"/>
      <c r="KV215" s="24"/>
      <c r="KW215" s="24"/>
      <c r="KX215" s="24"/>
      <c r="KY215" s="24"/>
      <c r="KZ215" s="24"/>
      <c r="LA215" s="24"/>
      <c r="LB215" s="24"/>
      <c r="LC215" s="24"/>
      <c r="LD215" s="24"/>
      <c r="LE215" s="24"/>
      <c r="LF215" s="24"/>
      <c r="LG215" s="24"/>
      <c r="LH215" s="24"/>
      <c r="LI215" s="24"/>
      <c r="LJ215" s="24"/>
      <c r="LK215" s="24"/>
      <c r="LL215" s="24"/>
      <c r="LM215" s="24"/>
      <c r="LN215" s="24"/>
      <c r="LO215" s="24"/>
      <c r="LP215" s="24"/>
      <c r="LQ215" s="24"/>
      <c r="LR215" s="24"/>
      <c r="LS215" s="24"/>
      <c r="LT215" s="24"/>
      <c r="LU215" s="24"/>
      <c r="LV215" s="24"/>
      <c r="LW215" s="24"/>
      <c r="LX215" s="24"/>
      <c r="LY215" s="24"/>
      <c r="LZ215" s="24"/>
      <c r="MA215" s="24"/>
      <c r="MB215" s="24"/>
      <c r="MC215" s="24"/>
      <c r="MD215" s="24"/>
      <c r="ME215" s="24"/>
      <c r="MF215" s="24"/>
      <c r="MG215" s="24"/>
      <c r="MH215" s="24"/>
      <c r="MI215" s="24"/>
      <c r="MJ215" s="24"/>
      <c r="MK215" s="24"/>
      <c r="ML215" s="24"/>
      <c r="MM215" s="24"/>
      <c r="MN215" s="24"/>
      <c r="MO215" s="24"/>
      <c r="MP215" s="24"/>
      <c r="MQ215" s="24"/>
      <c r="MR215" s="24"/>
      <c r="MS215" s="24"/>
      <c r="MT215" s="24"/>
      <c r="MU215" s="24"/>
      <c r="MV215" s="24"/>
      <c r="MW215" s="24"/>
      <c r="MX215" s="24"/>
      <c r="MY215" s="24"/>
      <c r="MZ215" s="24"/>
      <c r="NA215" s="24"/>
      <c r="NB215" s="24"/>
      <c r="NC215" s="24"/>
      <c r="ND215" s="24"/>
      <c r="NE215" s="24"/>
      <c r="NF215" s="24"/>
      <c r="NG215" s="24"/>
      <c r="NH215" s="24"/>
      <c r="NI215" s="24"/>
      <c r="NJ215" s="24"/>
      <c r="NK215" s="24"/>
      <c r="NL215" s="24"/>
      <c r="NM215" s="24"/>
      <c r="NN215" s="24"/>
      <c r="NO215" s="24"/>
      <c r="NP215" s="24"/>
      <c r="NQ215" s="24"/>
      <c r="NR215" s="24"/>
      <c r="NS215" s="24"/>
      <c r="NT215" s="24"/>
      <c r="NU215" s="24"/>
      <c r="NV215" s="24"/>
      <c r="NW215" s="24"/>
      <c r="NX215" s="24"/>
      <c r="NY215" s="24"/>
      <c r="NZ215" s="24"/>
      <c r="OA215" s="24"/>
      <c r="OB215" s="24"/>
      <c r="OC215" s="24"/>
      <c r="OD215" s="24"/>
      <c r="OE215" s="24"/>
      <c r="OF215" s="24"/>
      <c r="OG215" s="24"/>
      <c r="OH215" s="24"/>
      <c r="OI215" s="24"/>
      <c r="OJ215" s="24"/>
      <c r="OK215" s="24"/>
      <c r="OL215" s="24"/>
      <c r="OM215" s="24"/>
      <c r="ON215" s="24"/>
      <c r="OO215" s="24"/>
      <c r="OP215" s="24"/>
      <c r="OQ215" s="24"/>
      <c r="OR215" s="24"/>
      <c r="OS215" s="24"/>
      <c r="OT215" s="24"/>
      <c r="OU215" s="24"/>
      <c r="OV215" s="24"/>
      <c r="OW215" s="24"/>
      <c r="OX215" s="24"/>
      <c r="OY215" s="24"/>
      <c r="OZ215" s="24"/>
      <c r="PA215" s="24"/>
      <c r="PB215" s="24"/>
      <c r="PC215" s="24"/>
      <c r="PD215" s="24"/>
      <c r="PE215" s="24"/>
      <c r="PF215" s="24"/>
      <c r="PG215" s="24"/>
      <c r="PH215" s="24"/>
      <c r="PI215" s="24"/>
      <c r="PJ215" s="24"/>
      <c r="PK215" s="24"/>
      <c r="PL215" s="24"/>
      <c r="PM215" s="24"/>
      <c r="PN215" s="24"/>
      <c r="PO215" s="24"/>
      <c r="PP215" s="24"/>
      <c r="PQ215" s="24"/>
      <c r="PR215" s="24"/>
      <c r="PS215" s="24"/>
      <c r="PT215" s="24"/>
      <c r="PU215" s="24"/>
      <c r="PV215" s="24"/>
      <c r="PW215" s="24"/>
      <c r="PX215" s="24"/>
      <c r="PY215" s="24"/>
      <c r="PZ215" s="24"/>
      <c r="QA215" s="24"/>
      <c r="QB215" s="24"/>
      <c r="QC215" s="24"/>
      <c r="QD215" s="24"/>
      <c r="QE215" s="24"/>
      <c r="QF215" s="24"/>
      <c r="QG215" s="24"/>
      <c r="QH215" s="24"/>
      <c r="QI215" s="24"/>
      <c r="QJ215" s="24"/>
      <c r="QK215" s="24"/>
      <c r="QL215" s="24"/>
      <c r="QM215" s="24"/>
      <c r="QN215" s="24"/>
      <c r="QO215" s="24"/>
      <c r="QP215" s="24"/>
      <c r="QQ215" s="24"/>
      <c r="QR215" s="24"/>
      <c r="QS215" s="24"/>
      <c r="QT215" s="24"/>
      <c r="QU215" s="24"/>
      <c r="QV215" s="24"/>
      <c r="QW215" s="24"/>
      <c r="QX215" s="24"/>
      <c r="QY215" s="24"/>
      <c r="QZ215" s="24"/>
      <c r="RA215" s="24"/>
      <c r="RB215" s="24"/>
      <c r="RC215" s="24"/>
      <c r="RD215" s="24"/>
      <c r="RE215" s="24"/>
      <c r="RF215" s="24"/>
      <c r="RG215" s="24"/>
      <c r="RH215" s="24"/>
      <c r="RI215" s="24"/>
      <c r="RJ215" s="24"/>
      <c r="RK215" s="24"/>
      <c r="RL215" s="24"/>
      <c r="RM215" s="24"/>
      <c r="RN215" s="24"/>
      <c r="RO215" s="24"/>
      <c r="RP215" s="24"/>
      <c r="RQ215" s="24"/>
      <c r="RR215" s="24"/>
      <c r="RS215" s="24"/>
      <c r="RT215" s="24"/>
      <c r="RU215" s="24"/>
      <c r="RV215" s="24"/>
      <c r="RW215" s="24"/>
      <c r="RX215" s="24"/>
      <c r="RY215" s="24"/>
      <c r="RZ215" s="24"/>
      <c r="SA215" s="24"/>
      <c r="SB215" s="24"/>
      <c r="SC215" s="24"/>
      <c r="SD215" s="24"/>
      <c r="SE215" s="24"/>
      <c r="SF215" s="24"/>
      <c r="SG215" s="24"/>
      <c r="SH215" s="24"/>
      <c r="SI215" s="24"/>
      <c r="SJ215" s="24"/>
      <c r="SK215" s="24"/>
      <c r="SL215" s="24"/>
      <c r="SM215" s="24"/>
      <c r="SN215" s="24"/>
      <c r="SO215" s="24"/>
      <c r="SP215" s="24"/>
      <c r="SQ215" s="24"/>
      <c r="SR215" s="24"/>
      <c r="SS215" s="24"/>
      <c r="ST215" s="24"/>
      <c r="SU215" s="24"/>
      <c r="SV215" s="24"/>
      <c r="SW215" s="24"/>
      <c r="SX215" s="24"/>
      <c r="SY215" s="24"/>
      <c r="SZ215" s="24"/>
      <c r="TA215" s="24"/>
      <c r="TB215" s="24"/>
      <c r="TC215" s="24"/>
      <c r="TD215" s="24"/>
      <c r="TE215" s="24"/>
      <c r="TF215" s="24"/>
      <c r="TG215" s="24"/>
      <c r="TH215" s="24"/>
      <c r="TI215" s="24"/>
      <c r="TJ215" s="24"/>
      <c r="TK215" s="24"/>
      <c r="TL215" s="24"/>
      <c r="TM215" s="24"/>
      <c r="TN215" s="24"/>
      <c r="TO215" s="24"/>
      <c r="TP215" s="24"/>
      <c r="TQ215" s="24"/>
      <c r="TR215" s="24"/>
      <c r="TS215" s="24"/>
      <c r="TT215" s="24"/>
      <c r="TU215" s="24"/>
      <c r="TV215" s="24"/>
      <c r="TW215" s="24"/>
      <c r="TX215" s="24"/>
      <c r="TY215" s="24"/>
      <c r="TZ215" s="24"/>
      <c r="UA215" s="24"/>
      <c r="UB215" s="24"/>
      <c r="UC215" s="24"/>
      <c r="UD215" s="24"/>
      <c r="UE215" s="24"/>
      <c r="UF215" s="24"/>
      <c r="UG215" s="24"/>
      <c r="UH215" s="24"/>
      <c r="UI215" s="24"/>
      <c r="UJ215" s="24"/>
      <c r="UK215" s="24"/>
      <c r="UL215" s="24"/>
      <c r="UM215" s="24"/>
      <c r="UN215" s="24"/>
      <c r="UO215" s="24"/>
      <c r="UP215" s="24"/>
      <c r="UQ215" s="24"/>
      <c r="UR215" s="24"/>
      <c r="US215" s="24"/>
      <c r="UT215" s="24"/>
      <c r="UU215" s="24"/>
      <c r="UV215" s="24"/>
      <c r="UW215" s="24"/>
      <c r="UX215" s="24"/>
      <c r="UY215" s="24"/>
      <c r="UZ215" s="24"/>
      <c r="VA215" s="24"/>
      <c r="VB215" s="24"/>
      <c r="VC215" s="24"/>
      <c r="VD215" s="24"/>
      <c r="VE215" s="24"/>
      <c r="VF215" s="24"/>
      <c r="VG215" s="24"/>
      <c r="VH215" s="24"/>
      <c r="VI215" s="24"/>
      <c r="VJ215" s="24"/>
      <c r="VK215" s="24"/>
      <c r="VL215" s="24"/>
      <c r="VM215" s="24"/>
      <c r="VN215" s="24"/>
      <c r="VO215" s="24"/>
      <c r="VP215" s="24"/>
      <c r="VQ215" s="24"/>
      <c r="VR215" s="24"/>
      <c r="VS215" s="24"/>
      <c r="VT215" s="24"/>
      <c r="VU215" s="24"/>
      <c r="VV215" s="24"/>
      <c r="VW215" s="24"/>
      <c r="VX215" s="24"/>
      <c r="VY215" s="24"/>
      <c r="VZ215" s="24"/>
      <c r="WA215" s="24"/>
      <c r="WB215" s="24"/>
      <c r="WC215" s="24"/>
      <c r="WD215" s="24"/>
      <c r="WE215" s="24"/>
      <c r="WF215" s="24"/>
      <c r="WG215" s="24"/>
      <c r="WH215" s="24"/>
      <c r="WI215" s="24"/>
      <c r="WJ215" s="24"/>
      <c r="WK215" s="24"/>
      <c r="WL215" s="24"/>
      <c r="WM215" s="24"/>
      <c r="WN215" s="24"/>
      <c r="WO215" s="24"/>
      <c r="WP215" s="24"/>
      <c r="WQ215" s="24"/>
      <c r="WR215" s="24"/>
      <c r="WS215" s="24"/>
      <c r="WT215" s="24"/>
      <c r="WU215" s="24"/>
      <c r="WV215" s="24"/>
      <c r="WW215" s="24"/>
      <c r="WX215" s="24"/>
      <c r="WY215" s="24"/>
      <c r="WZ215" s="24"/>
      <c r="XA215" s="24"/>
      <c r="XB215" s="24"/>
      <c r="XC215" s="24"/>
      <c r="XD215" s="24"/>
      <c r="XE215" s="24"/>
      <c r="XF215" s="24"/>
      <c r="XG215" s="24"/>
      <c r="XH215" s="24"/>
      <c r="XI215" s="24"/>
      <c r="XJ215" s="24"/>
      <c r="XK215" s="24"/>
      <c r="XL215" s="24"/>
      <c r="XM215" s="24"/>
      <c r="XN215" s="24"/>
      <c r="XO215" s="24"/>
      <c r="XP215" s="24"/>
      <c r="XQ215" s="24"/>
      <c r="XR215" s="24"/>
      <c r="XS215" s="24"/>
      <c r="XT215" s="24"/>
      <c r="XU215" s="24"/>
      <c r="XV215" s="24"/>
      <c r="XW215" s="24"/>
      <c r="XX215" s="24"/>
      <c r="XY215" s="24"/>
      <c r="XZ215" s="24"/>
      <c r="YA215" s="24"/>
      <c r="YB215" s="24"/>
      <c r="YC215" s="24"/>
      <c r="YD215" s="24"/>
      <c r="YE215" s="24"/>
      <c r="YF215" s="24"/>
      <c r="YG215" s="24"/>
      <c r="YH215" s="24"/>
      <c r="YI215" s="24"/>
      <c r="YJ215" s="24"/>
      <c r="YK215" s="24"/>
      <c r="YL215" s="24"/>
      <c r="YM215" s="24"/>
      <c r="YN215" s="24"/>
      <c r="YO215" s="24"/>
      <c r="YP215" s="24"/>
      <c r="YQ215" s="24"/>
      <c r="YR215" s="24"/>
      <c r="YS215" s="24"/>
      <c r="YT215" s="24"/>
      <c r="YU215" s="24"/>
      <c r="YV215" s="24"/>
      <c r="YW215" s="24"/>
      <c r="YX215" s="24"/>
      <c r="YY215" s="24"/>
      <c r="YZ215" s="24"/>
      <c r="ZA215" s="24"/>
      <c r="ZB215" s="24"/>
      <c r="ZC215" s="24"/>
      <c r="ZD215" s="24"/>
      <c r="ZE215" s="24"/>
      <c r="ZF215" s="24"/>
      <c r="ZG215" s="24"/>
      <c r="ZH215" s="24"/>
      <c r="ZI215" s="24"/>
      <c r="ZJ215" s="24"/>
      <c r="ZK215" s="24"/>
      <c r="ZL215" s="24"/>
      <c r="ZM215" s="24"/>
      <c r="ZN215" s="24"/>
      <c r="ZO215" s="24"/>
      <c r="ZP215" s="24"/>
      <c r="ZQ215" s="24"/>
      <c r="ZR215" s="24"/>
      <c r="ZS215" s="24"/>
      <c r="ZT215" s="24"/>
      <c r="ZU215" s="24"/>
      <c r="ZV215" s="24"/>
      <c r="ZW215" s="24"/>
      <c r="ZX215" s="24"/>
      <c r="ZY215" s="24"/>
      <c r="ZZ215" s="24"/>
      <c r="AAA215" s="24"/>
      <c r="AAB215" s="24"/>
      <c r="AAC215" s="24"/>
      <c r="AAD215" s="24"/>
      <c r="AAE215" s="24"/>
      <c r="AAF215" s="24"/>
      <c r="AAG215" s="24"/>
      <c r="AAH215" s="24"/>
      <c r="AAI215" s="24"/>
      <c r="AAJ215" s="24"/>
      <c r="AAK215" s="24"/>
      <c r="AAL215" s="24"/>
      <c r="AAM215" s="24"/>
      <c r="AAN215" s="24"/>
      <c r="AAO215" s="24"/>
      <c r="AAP215" s="24"/>
      <c r="AAQ215" s="24"/>
      <c r="AAR215" s="24"/>
      <c r="AAS215" s="24"/>
      <c r="AAT215" s="24"/>
      <c r="AAU215" s="24"/>
      <c r="AAV215" s="24"/>
      <c r="AAW215" s="24"/>
      <c r="AAX215" s="24"/>
      <c r="AAY215" s="24"/>
      <c r="AAZ215" s="24"/>
      <c r="ABA215" s="24"/>
      <c r="ABB215" s="24"/>
      <c r="ABC215" s="24"/>
      <c r="ABD215" s="24"/>
      <c r="ABE215" s="24"/>
      <c r="ABF215" s="24"/>
      <c r="ABG215" s="24"/>
      <c r="ABH215" s="24"/>
      <c r="ABI215" s="24"/>
      <c r="ABJ215" s="24"/>
      <c r="ABK215" s="24"/>
      <c r="ABL215" s="24"/>
      <c r="ABM215" s="24"/>
      <c r="ABN215" s="24"/>
      <c r="ABO215" s="24"/>
      <c r="ABP215" s="24"/>
      <c r="ABQ215" s="24"/>
      <c r="ABR215" s="24"/>
      <c r="ABS215" s="24"/>
      <c r="ABT215" s="24"/>
      <c r="ABU215" s="24"/>
      <c r="ABV215" s="24"/>
      <c r="ABW215" s="24"/>
      <c r="ABX215" s="24"/>
      <c r="ABY215" s="24"/>
      <c r="ABZ215" s="24"/>
      <c r="ACA215" s="24"/>
      <c r="ACB215" s="24"/>
      <c r="ACC215" s="24"/>
      <c r="ACD215" s="24"/>
      <c r="ACE215" s="24"/>
      <c r="ACF215" s="24"/>
      <c r="ACG215" s="24"/>
      <c r="ACH215" s="24"/>
      <c r="ACI215" s="24"/>
      <c r="ACJ215" s="24"/>
      <c r="ACK215" s="24"/>
      <c r="ACL215" s="24"/>
      <c r="ACM215" s="24"/>
      <c r="ACN215" s="24"/>
      <c r="ACO215" s="24"/>
      <c r="ACP215" s="24"/>
      <c r="ACQ215" s="24"/>
      <c r="ACR215" s="24"/>
      <c r="ACS215" s="24"/>
      <c r="ACT215" s="24"/>
      <c r="ACU215" s="24"/>
      <c r="ACV215" s="24"/>
      <c r="ACW215" s="24"/>
      <c r="ACX215" s="24"/>
      <c r="ACY215" s="24"/>
      <c r="ACZ215" s="24"/>
      <c r="ADA215" s="24"/>
      <c r="ADB215" s="24"/>
      <c r="ADC215" s="24"/>
      <c r="ADD215" s="24"/>
      <c r="ADE215" s="24"/>
      <c r="ADF215" s="24"/>
      <c r="ADG215" s="24"/>
      <c r="ADH215" s="24"/>
      <c r="ADI215" s="24"/>
      <c r="ADJ215" s="24"/>
      <c r="ADK215" s="24"/>
      <c r="ADL215" s="24"/>
      <c r="ADM215" s="24"/>
      <c r="ADN215" s="24"/>
      <c r="ADO215" s="24"/>
      <c r="ADP215" s="24"/>
      <c r="ADQ215" s="24"/>
      <c r="ADR215" s="24"/>
      <c r="ADS215" s="24"/>
      <c r="ADT215" s="24"/>
      <c r="ADU215" s="24"/>
      <c r="ADV215" s="24"/>
      <c r="ADW215" s="24"/>
      <c r="ADX215" s="24"/>
      <c r="ADY215" s="24"/>
      <c r="ADZ215" s="24"/>
      <c r="AEA215" s="24"/>
      <c r="AEB215" s="24"/>
      <c r="AEC215" s="24"/>
      <c r="AED215" s="24"/>
      <c r="AEE215" s="24"/>
      <c r="AEF215" s="24"/>
      <c r="AEG215" s="24"/>
      <c r="AEH215" s="24"/>
      <c r="AEI215" s="24"/>
      <c r="AEJ215" s="24"/>
      <c r="AEK215" s="24"/>
      <c r="AEL215" s="24"/>
      <c r="AEM215" s="24"/>
      <c r="AEN215" s="24"/>
      <c r="AEO215" s="24"/>
      <c r="AEP215" s="24"/>
      <c r="AEQ215" s="24"/>
      <c r="AER215" s="24"/>
      <c r="AES215" s="24"/>
      <c r="AET215" s="24"/>
      <c r="AEU215" s="24"/>
      <c r="AEV215" s="24"/>
      <c r="AEW215" s="24"/>
      <c r="AEX215" s="24"/>
      <c r="AEY215" s="24"/>
      <c r="AEZ215" s="24"/>
      <c r="AFA215" s="24"/>
      <c r="AFB215" s="24"/>
      <c r="AFC215" s="24"/>
      <c r="AFD215" s="24"/>
      <c r="AFE215" s="24"/>
      <c r="AFF215" s="24"/>
      <c r="AFG215" s="24"/>
      <c r="AFH215" s="24"/>
      <c r="AFI215" s="24"/>
      <c r="AFJ215" s="24"/>
      <c r="AFK215" s="24"/>
      <c r="AFL215" s="24"/>
      <c r="AFM215" s="24"/>
      <c r="AFN215" s="24"/>
      <c r="AFO215" s="24"/>
      <c r="AFP215" s="24"/>
      <c r="AFQ215" s="24"/>
      <c r="AFR215" s="24"/>
      <c r="AFS215" s="24"/>
      <c r="AFT215" s="24"/>
      <c r="AFU215" s="24"/>
      <c r="AFV215" s="24"/>
      <c r="AFW215" s="24"/>
      <c r="AFX215" s="24"/>
      <c r="AFY215" s="24"/>
      <c r="AFZ215" s="24"/>
      <c r="AGA215" s="24"/>
      <c r="AGB215" s="24"/>
      <c r="AGC215" s="24"/>
      <c r="AGD215" s="24"/>
      <c r="AGE215" s="24"/>
      <c r="AGF215" s="24"/>
      <c r="AGG215" s="24"/>
      <c r="AGH215" s="24"/>
      <c r="AGI215" s="24"/>
      <c r="AGJ215" s="24"/>
      <c r="AGK215" s="24"/>
      <c r="AGL215" s="24"/>
      <c r="AGM215" s="24"/>
      <c r="AGN215" s="24"/>
      <c r="AGO215" s="24"/>
      <c r="AGP215" s="24"/>
      <c r="AGQ215" s="24"/>
      <c r="AGR215" s="24"/>
      <c r="AGS215" s="24"/>
      <c r="AGT215" s="24"/>
      <c r="AGU215" s="24"/>
      <c r="AGV215" s="24"/>
      <c r="AGW215" s="24"/>
      <c r="AGX215" s="24"/>
      <c r="AGY215" s="24"/>
      <c r="AGZ215" s="24"/>
      <c r="AHA215" s="24"/>
      <c r="AHB215" s="24"/>
      <c r="AHC215" s="24"/>
      <c r="AHD215" s="24"/>
      <c r="AHE215" s="24"/>
      <c r="AHF215" s="24"/>
      <c r="AHG215" s="24"/>
      <c r="AHH215" s="24"/>
      <c r="AHI215" s="24"/>
      <c r="AHJ215" s="24"/>
      <c r="AHK215" s="24"/>
      <c r="AHL215" s="24"/>
      <c r="AHM215" s="24"/>
      <c r="AHN215" s="24"/>
      <c r="AHO215" s="24"/>
      <c r="AHP215" s="24"/>
      <c r="AHQ215" s="24"/>
      <c r="AHR215" s="24"/>
      <c r="AHS215" s="24"/>
      <c r="AHT215" s="24"/>
      <c r="AHU215" s="24"/>
      <c r="AHV215" s="24"/>
      <c r="AHW215" s="24"/>
      <c r="AHX215" s="24"/>
      <c r="AHY215" s="24"/>
      <c r="AHZ215" s="24"/>
      <c r="AIA215" s="24"/>
      <c r="AIB215" s="24"/>
      <c r="AIC215" s="24"/>
      <c r="AID215" s="24"/>
      <c r="AIE215" s="24"/>
      <c r="AIF215" s="24"/>
      <c r="AIG215" s="24"/>
      <c r="AIH215" s="24"/>
      <c r="AII215" s="24"/>
      <c r="AIJ215" s="24"/>
      <c r="AIK215" s="24"/>
      <c r="AIL215" s="24"/>
      <c r="AIM215" s="24"/>
      <c r="AIN215" s="24"/>
      <c r="AIO215" s="24"/>
      <c r="AIP215" s="24"/>
      <c r="AIQ215" s="24"/>
      <c r="AIR215" s="24"/>
      <c r="AIS215" s="24"/>
      <c r="AIT215" s="24"/>
      <c r="AIU215" s="24"/>
      <c r="AIV215" s="24"/>
      <c r="AIW215" s="24"/>
      <c r="AIX215" s="24"/>
      <c r="AIY215" s="24"/>
      <c r="AIZ215" s="24"/>
      <c r="AJA215" s="24"/>
      <c r="AJB215" s="24"/>
      <c r="AJC215" s="24"/>
      <c r="AJD215" s="24"/>
      <c r="AJE215" s="24"/>
      <c r="AJF215" s="24"/>
      <c r="AJG215" s="24"/>
      <c r="AJH215" s="24"/>
      <c r="AJI215" s="24"/>
      <c r="AJJ215" s="24"/>
      <c r="AJK215" s="24"/>
      <c r="AJL215" s="24"/>
      <c r="AJM215" s="24"/>
      <c r="AJN215" s="24"/>
      <c r="AJO215" s="24"/>
      <c r="AJP215" s="24"/>
      <c r="AJQ215" s="24"/>
      <c r="AJR215" s="24"/>
      <c r="AJS215" s="24"/>
      <c r="AJT215" s="24"/>
      <c r="AJU215" s="24"/>
      <c r="AJV215" s="24"/>
      <c r="AJW215" s="24"/>
      <c r="AJX215" s="24"/>
      <c r="AJY215" s="24"/>
      <c r="AJZ215" s="24"/>
      <c r="AKA215" s="24"/>
      <c r="AKB215" s="24"/>
      <c r="AKC215" s="24"/>
      <c r="AKD215" s="24"/>
      <c r="AKE215" s="24"/>
      <c r="AKF215" s="24"/>
      <c r="AKG215" s="24"/>
      <c r="AKH215" s="24"/>
      <c r="AKI215" s="24"/>
      <c r="AKJ215" s="24"/>
      <c r="AKK215" s="24"/>
      <c r="AKL215" s="24"/>
      <c r="AKM215" s="24"/>
      <c r="AKN215" s="24"/>
      <c r="AKO215" s="24"/>
      <c r="AKP215" s="24"/>
      <c r="AKQ215" s="24"/>
      <c r="AKR215" s="24"/>
      <c r="AKS215" s="24"/>
      <c r="AKT215" s="24"/>
      <c r="AKU215" s="24"/>
      <c r="AKV215" s="24"/>
      <c r="AKW215" s="24"/>
      <c r="AKX215" s="24"/>
      <c r="AKY215" s="24"/>
      <c r="AKZ215" s="24"/>
      <c r="ALA215" s="24"/>
      <c r="ALB215" s="24"/>
      <c r="ALC215" s="24"/>
      <c r="ALD215" s="24"/>
      <c r="ALE215" s="24"/>
      <c r="ALF215" s="24"/>
      <c r="ALG215" s="24"/>
      <c r="ALH215" s="24"/>
      <c r="ALI215" s="24"/>
      <c r="ALJ215" s="24"/>
      <c r="ALK215" s="24"/>
      <c r="ALL215" s="24"/>
      <c r="ALM215" s="24"/>
      <c r="ALN215" s="24"/>
      <c r="ALO215" s="24"/>
      <c r="ALP215" s="24"/>
      <c r="ALQ215" s="24"/>
      <c r="ALR215" s="24"/>
      <c r="ALS215" s="24"/>
      <c r="ALT215" s="24"/>
      <c r="ALU215" s="24"/>
      <c r="ALV215" s="24"/>
      <c r="ALW215" s="24"/>
      <c r="ALX215" s="24"/>
      <c r="ALY215" s="24"/>
      <c r="ALZ215" s="24"/>
      <c r="AMA215" s="24"/>
      <c r="AMB215" s="24"/>
      <c r="AMC215" s="24"/>
      <c r="AMD215" s="24"/>
      <c r="AME215" s="24"/>
      <c r="AMF215" s="24"/>
      <c r="AMG215" s="24"/>
      <c r="AMH215" s="24"/>
      <c r="AMI215" s="24"/>
    </row>
  </sheetData>
  <pageMargins left="0.23622047244094491" right="0.23622047244094491" top="1.5354330708661417" bottom="1.5354330708661417" header="1.1417322834645669" footer="1.1417322834645669"/>
  <pageSetup paperSize="9" scale="68" fitToWidth="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984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Badania</vt:lpstr>
      <vt:lpstr>Badania!Obszar_wydruku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Radosław Wojteczek</dc:creator>
  <cp:lastModifiedBy>user</cp:lastModifiedBy>
  <cp:revision>14</cp:revision>
  <cp:lastPrinted>2021-12-17T09:44:07Z</cp:lastPrinted>
  <dcterms:created xsi:type="dcterms:W3CDTF">2023-12-06T13:32:20Z</dcterms:created>
  <dcterms:modified xsi:type="dcterms:W3CDTF">2025-11-21T08:37:53Z</dcterms:modified>
</cp:coreProperties>
</file>