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slaw.wojteczek\Desktop\Nowy folder (2)\"/>
    </mc:Choice>
  </mc:AlternateContent>
  <xr:revisionPtr revIDLastSave="0" documentId="8_{D1D9726F-A7E0-4951-8DB3-49E622A8CEEE}" xr6:coauthVersionLast="47" xr6:coauthVersionMax="47" xr10:uidLastSave="{00000000-0000-0000-0000-000000000000}"/>
  <bookViews>
    <workbookView xWindow="-120" yWindow="-120" windowWidth="29040" windowHeight="15720"/>
  </bookViews>
  <sheets>
    <sheet name="Badania" sheetId="1" r:id="rId1"/>
  </sheets>
  <definedNames>
    <definedName name="_xlnm.Print_Area" localSheetId="0">Badania!$A$1:$G$152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1" l="1"/>
  <c r="F142" i="1"/>
  <c r="F141" i="1"/>
  <c r="F140" i="1"/>
  <c r="F139" i="1"/>
  <c r="F138" i="1"/>
  <c r="F137" i="1"/>
  <c r="F136" i="1"/>
  <c r="F135" i="1"/>
  <c r="F144" i="1" s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<sst xmlns="http://schemas.openxmlformats.org/spreadsheetml/2006/main" count="162" uniqueCount="150">
  <si>
    <t>Załącznik nr 2 do Konkursu ofert</t>
  </si>
  <si>
    <t>Lp</t>
  </si>
  <si>
    <t>Nazwa badania</t>
  </si>
  <si>
    <t>uwagi</t>
  </si>
  <si>
    <t xml:space="preserve">
Szacowana liczba badań/rok
Szacowana liczba badań/rok
Szacowana liczba badań/rok
Szacowana liczba badań/rok
Szacowana liczba badań/rok
Szacowana liczba badań/rok
Szacowana liczba badań/rok
Szacowana liczba badań/rok
</t>
  </si>
  <si>
    <t>Cena jednostkowa</t>
  </si>
  <si>
    <t>wartość/rok</t>
  </si>
  <si>
    <t>Czas oczekiwania na wynik badania</t>
  </si>
  <si>
    <t>Morfologia z krwi obwodowej z płytkami krwi</t>
  </si>
  <si>
    <t>Morfologia z krwi obwodowej z wzorem odsetkowym i płytkami krwi</t>
  </si>
  <si>
    <t>Retikulocyty</t>
  </si>
  <si>
    <t>OB</t>
  </si>
  <si>
    <t>Sód</t>
  </si>
  <si>
    <t>Potas</t>
  </si>
  <si>
    <t>Wapń zjonizowany obliczony dla pH 7.40</t>
  </si>
  <si>
    <t>Wapń całkowity w surowicy</t>
  </si>
  <si>
    <t>Wapń zjonizowany</t>
  </si>
  <si>
    <t>Żelazo</t>
  </si>
  <si>
    <t>Żelazo - całkowita zdolność wiązania (TIBC)</t>
  </si>
  <si>
    <t>Stężenie tansferazy</t>
  </si>
  <si>
    <t>Stężenie hemoglobiny glikowanej HbA1c</t>
  </si>
  <si>
    <t>Mocznik</t>
  </si>
  <si>
    <t>Kreatynina</t>
  </si>
  <si>
    <t>Glukoza</t>
  </si>
  <si>
    <t xml:space="preserve"> Obciążenie glukozą (1pkt 50g, 1h)</t>
  </si>
  <si>
    <t>Białko całkowitę</t>
  </si>
  <si>
    <t>Proteinogram</t>
  </si>
  <si>
    <t>Albumina</t>
  </si>
  <si>
    <t>CRP</t>
  </si>
  <si>
    <t>Kwas moczowy</t>
  </si>
  <si>
    <t>Cholesterol całkowity</t>
  </si>
  <si>
    <t>Cholesterol-HDL</t>
  </si>
  <si>
    <t>Cholesterol -LDL bezpośredni zmierzony</t>
  </si>
  <si>
    <t>Cholesterol -LDL</t>
  </si>
  <si>
    <t>Trójglicerydy TG</t>
  </si>
  <si>
    <t>Bilirubina całkowita</t>
  </si>
  <si>
    <t>Bilirubina bezpośrednia</t>
  </si>
  <si>
    <t>Aminotransferaza alaninowa ALAT</t>
  </si>
  <si>
    <t>Aminotransferaza asparaginowa ASPAT</t>
  </si>
  <si>
    <t>Gamma GGTP</t>
  </si>
  <si>
    <t>Wymaz z rany beztlenowo (bad. bakter.)</t>
  </si>
  <si>
    <t>Amylaza trzustkowa</t>
  </si>
  <si>
    <t>w surowicy</t>
  </si>
  <si>
    <t>Amylaza</t>
  </si>
  <si>
    <t>Kinaza kreatynowa CK</t>
  </si>
  <si>
    <t>Fosfataza kwaśna całkowita ACP</t>
  </si>
  <si>
    <t>Czynnik reumatoidalny RF – ilość</t>
  </si>
  <si>
    <t>Czynnik reumatoidalny RF -latex</t>
  </si>
  <si>
    <t>Miano antystreptolizyn ASO test lateksowy</t>
  </si>
  <si>
    <t>Miano antystreptolizyn ASO test ilościowy</t>
  </si>
  <si>
    <t>TSH hormon tyreotropowy</t>
  </si>
  <si>
    <t>HBS antygen test potwierdzenia</t>
  </si>
  <si>
    <t>antygen Hbs-AgHBS</t>
  </si>
  <si>
    <t>VDRL</t>
  </si>
  <si>
    <t>FT3</t>
  </si>
  <si>
    <t>FT4</t>
  </si>
  <si>
    <t>PSA</t>
  </si>
  <si>
    <t>Ogólne badanie moczu</t>
  </si>
  <si>
    <t>Ilościowe oznaczenie białka w moczu</t>
  </si>
  <si>
    <t>ilościowo</t>
  </si>
  <si>
    <t>Ilościowe oznaczenie glukozy w mocz</t>
  </si>
  <si>
    <t>Ilościowe oznaczenie wapnia w moczu</t>
  </si>
  <si>
    <t>Ilościowe oznaczenie amylazy w moczu</t>
  </si>
  <si>
    <t>Miedź w dobowej zbiórce moczu</t>
  </si>
  <si>
    <t>Kał badanie ogólne</t>
  </si>
  <si>
    <t>Kał – pasożyty</t>
  </si>
  <si>
    <t>Kał – krew utajona</t>
  </si>
  <si>
    <t>metoda immunochemiczna</t>
  </si>
  <si>
    <t>Helicobacter pyroli – p/c IgG</t>
  </si>
  <si>
    <t>Helicobacter pyroli w kale-antygen</t>
  </si>
  <si>
    <t>Owsiki w wymazie okołoodbytniczym</t>
  </si>
  <si>
    <t>P/ciała Ascaris lumbricoides (Glista ludzka)</t>
  </si>
  <si>
    <t>Waskaźnik protrombinowy INR</t>
  </si>
  <si>
    <t>Czas kaolinowo-kefalinowy APPT</t>
  </si>
  <si>
    <t>TT czas trombinowy</t>
  </si>
  <si>
    <t>Fibrynogen (FIBR)</t>
  </si>
  <si>
    <t>Posiew moczu</t>
  </si>
  <si>
    <t>Posiew wymazu gardła</t>
  </si>
  <si>
    <t>HIV</t>
  </si>
  <si>
    <t>Grupa krwi</t>
  </si>
  <si>
    <t>Wymaz GBS -pochwa</t>
  </si>
  <si>
    <t>GI-MA (CA-19.9)</t>
  </si>
  <si>
    <t>Toxoplazmoza IgM</t>
  </si>
  <si>
    <t>Toxoplazmoza IgG</t>
  </si>
  <si>
    <t>Wirus cytomegalii IgG</t>
  </si>
  <si>
    <t>Wirus cytomegalii IgM</t>
  </si>
  <si>
    <t>Wirus cytomegalii awidność p/c IgG</t>
  </si>
  <si>
    <t>Siarczan dehydroeplandrostendionu (DHEA-S)</t>
  </si>
  <si>
    <t>B-HCG</t>
  </si>
  <si>
    <t>OM-MA CA-125</t>
  </si>
  <si>
    <t>Test kiłowy – przesiewowy (WR)</t>
  </si>
  <si>
    <t>Aldosteron</t>
  </si>
  <si>
    <t>Antygen karcynoembrionalny (CEA)</t>
  </si>
  <si>
    <t>Hormon folikulotropowy (FSH)</t>
  </si>
  <si>
    <t>Dehydrogenaza mleczanowa (LDH)</t>
  </si>
  <si>
    <t>Estradiol</t>
  </si>
  <si>
    <t>Prolaktyna</t>
  </si>
  <si>
    <t>Wymaz z pochwy (bad. bakter.)</t>
  </si>
  <si>
    <t>Testosteron</t>
  </si>
  <si>
    <t>Fosfor nieorganiczny</t>
  </si>
  <si>
    <t>Kał posiew  (bad. bakter.)</t>
  </si>
  <si>
    <t>Anty TPO</t>
  </si>
  <si>
    <t>Anty-CCP</t>
  </si>
  <si>
    <t>Kortyzol</t>
  </si>
  <si>
    <t>NT-proBNP</t>
  </si>
  <si>
    <t>Kwas foliowy</t>
  </si>
  <si>
    <t>Insulina</t>
  </si>
  <si>
    <t>Streptoccocus grupa A, antygen</t>
  </si>
  <si>
    <t>Witamina B12</t>
  </si>
  <si>
    <t>HCV-p/c HCV (WZW typu C)</t>
  </si>
  <si>
    <t>Profil glukozy po posiłku (1 pkt 2h)</t>
  </si>
  <si>
    <t>Progesteron</t>
  </si>
  <si>
    <t>Test ROMA</t>
  </si>
  <si>
    <t>Krzywa cukrowa (3pkt 0-1-2h)</t>
  </si>
  <si>
    <t>Witamina D-metabolit 1,25</t>
  </si>
  <si>
    <t>Witamina D3 25OH</t>
  </si>
  <si>
    <t>Czas trombinowy TT</t>
  </si>
  <si>
    <t>Krzywa cukrowa (2pkt 75 g 0-2h)</t>
  </si>
  <si>
    <t>Chlorki w surowicy</t>
  </si>
  <si>
    <t>Ferrytyna</t>
  </si>
  <si>
    <t>Posiew z nosa</t>
  </si>
  <si>
    <t>Posiew ze zmian skórnych -tlenowo</t>
  </si>
  <si>
    <t>Posiew z dróg moczowo-płciowych-tlenowo</t>
  </si>
  <si>
    <t>Posiew wymazu ze skóry</t>
  </si>
  <si>
    <t>Posiew z górnych dróg oddechowych beztlenowo</t>
  </si>
  <si>
    <t>Posiew z górnych dróg oddechowych rozszerzony</t>
  </si>
  <si>
    <t>Posiew w kier. grzybów (drożdżopodobnych)</t>
  </si>
  <si>
    <t>Posiew w kierunku nosicielstwa Staphylococcus aureus (posiew nos)</t>
  </si>
  <si>
    <t>Badanie na nosicielstwo patogenów alarmowych</t>
  </si>
  <si>
    <t>Posiew wymazu z jamy ustnej</t>
  </si>
  <si>
    <t>Posiew wymazu z rany – beztlenowo</t>
  </si>
  <si>
    <t>Krążące kompleksy immunologiczne (KKI) anty Borrelia Burgdorferi IgG met immunoblot</t>
  </si>
  <si>
    <t>D-dimery</t>
  </si>
  <si>
    <t>LH</t>
  </si>
  <si>
    <t>Borelioza IgM</t>
  </si>
  <si>
    <t>Borelioza IgG</t>
  </si>
  <si>
    <t>Płytki krwi-liczba</t>
  </si>
  <si>
    <t>Mikroskopowa ocena rozmazu krwi</t>
  </si>
  <si>
    <t>Magnez</t>
  </si>
  <si>
    <t>Różyczka IgM</t>
  </si>
  <si>
    <t>Różyczka IgG</t>
  </si>
  <si>
    <t>P/c odpornościowe test przesiewowy (Coombs)</t>
  </si>
  <si>
    <t>Wymaz na nosicielstwo MRSA i MRSE</t>
  </si>
  <si>
    <t>Immunoglobuliny E całkowite (IgE)</t>
  </si>
  <si>
    <t>Immunoglobuliny E swoiste (IgE) z panelem 10-punktowych oznaczeń dotyczący alergii wziewnych</t>
  </si>
  <si>
    <t>Immunoglobuliny E swoiste (IgE) z panelem 10-punktowych oznaczeń dotyczący alergii pokarmowych</t>
  </si>
  <si>
    <t>Immunoglobuliny E swoiste (IgE) z panelem 20-punktowych oznaczeń dotyczący alergii wziewnych</t>
  </si>
  <si>
    <t>Immunoglobuliny E swoiste (IgE) z panelem 20-punktowych oznaczeń dotyczący alergii pokarmowych</t>
  </si>
  <si>
    <t>RAZEM</t>
  </si>
  <si>
    <t>W przypadku zapewnienia możliwości badań dodatkowych należy uzupełnić poniższą tabelę (ilość uzupełnianych wierszy w tym przypadku zależy od Oferenta)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</si>
</sst>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zł &quot;;&quot;-&quot;#,##0.00&quot; zł &quot;;&quot; -&quot;#&quot; zł &quot;;@&quot; &quot;"/>
    <numFmt numFmtId="165" formatCode="[$-415]General"/>
    <numFmt numFmtId="166" formatCode="&quot; &quot;#,##0.00&quot; &quot;[$zł-415]&quot; &quot;;&quot;-&quot;#,##0.00&quot; &quot;[$zł-415]&quot; &quot;;&quot; -&quot;#&quot; &quot;[$zł-415]&quot; &quot;;@&quot; &quot;"/>
    <numFmt numFmtId="167" formatCode="#,##0.00&quot; &quot;[$zł-415];[Red]&quot;-&quot;#,##0.00&quot; &quot;[$zł-415]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20"/>
      <color rgb="FF000000"/>
      <name val="Calibri"/>
      <family val="2"/>
      <charset val="238"/>
    </font>
    <font>
      <b/>
      <u/>
      <sz val="20"/>
      <color rgb="FF000000"/>
      <name val="Bookman Old Style"/>
      <family val="1"/>
      <charset val="238"/>
    </font>
    <font>
      <b/>
      <sz val="13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Bookman Old Style"/>
      <family val="1"/>
      <charset val="238"/>
    </font>
    <font>
      <sz val="11"/>
      <color rgb="FF000000"/>
      <name val="Times New Roman"/>
      <family val="1"/>
      <charset val="238"/>
    </font>
    <font>
      <sz val="15"/>
      <color rgb="FF000000"/>
      <name val="Calibri"/>
      <family val="2"/>
      <charset val="238"/>
    </font>
    <font>
      <b/>
      <u/>
      <sz val="2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165" fontId="1" fillId="2" borderId="0" applyBorder="0" applyProtection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165" fontId="2" fillId="0" borderId="0" applyBorder="0" applyProtection="0">
      <alignment horizontal="center"/>
    </xf>
    <xf numFmtId="165" fontId="2" fillId="0" borderId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5" fontId="2" fillId="0" borderId="0" applyBorder="0" applyProtection="0">
      <alignment horizontal="center" textRotation="90"/>
    </xf>
    <xf numFmtId="165" fontId="2" fillId="0" borderId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7" fontId="3" fillId="0" borderId="0" applyBorder="0" applyProtection="0"/>
    <xf numFmtId="167" fontId="3" fillId="0" borderId="0" applyBorder="0" applyProtection="0"/>
    <xf numFmtId="167" fontId="3" fillId="0" borderId="0" applyBorder="0" applyProtection="0"/>
  </cellStyleXfs>
  <cellXfs count="28">
    <xf numFmtId="0" fontId="0" fillId="0" borderId="0" xfId="0"/>
    <xf numFmtId="165" fontId="1" fillId="0" borderId="0" xfId="2" applyFont="1" applyFill="1" applyAlignment="1" applyProtection="1"/>
    <xf numFmtId="165" fontId="4" fillId="0" borderId="0" xfId="2" applyFont="1" applyFill="1" applyAlignment="1" applyProtection="1"/>
    <xf numFmtId="165" fontId="5" fillId="0" borderId="0" xfId="2" applyFont="1" applyFill="1" applyAlignment="1" applyProtection="1">
      <alignment wrapText="1"/>
    </xf>
    <xf numFmtId="165" fontId="6" fillId="0" borderId="0" xfId="2" applyFont="1" applyFill="1" applyAlignment="1" applyProtection="1"/>
    <xf numFmtId="165" fontId="7" fillId="3" borderId="1" xfId="2" applyFont="1" applyFill="1" applyBorder="1" applyAlignment="1" applyProtection="1">
      <alignment horizontal="center" vertical="center"/>
    </xf>
    <xf numFmtId="165" fontId="8" fillId="3" borderId="1" xfId="2" applyFont="1" applyFill="1" applyBorder="1" applyAlignment="1" applyProtection="1">
      <alignment horizontal="center" vertical="center" wrapText="1"/>
    </xf>
    <xf numFmtId="165" fontId="7" fillId="3" borderId="1" xfId="1" applyFont="1" applyFill="1" applyBorder="1" applyAlignment="1" applyProtection="1">
      <alignment horizontal="center" vertical="center" wrapText="1"/>
    </xf>
    <xf numFmtId="166" fontId="7" fillId="3" borderId="1" xfId="1" applyNumberFormat="1" applyFont="1" applyFill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165" fontId="7" fillId="4" borderId="1" xfId="2" applyFont="1" applyFill="1" applyBorder="1" applyAlignment="1" applyProtection="1">
      <alignment wrapText="1"/>
    </xf>
    <xf numFmtId="165" fontId="1" fillId="0" borderId="1" xfId="2" applyFont="1" applyFill="1" applyBorder="1" applyAlignment="1" applyProtection="1"/>
    <xf numFmtId="165" fontId="9" fillId="5" borderId="1" xfId="2" applyFont="1" applyFill="1" applyBorder="1" applyAlignment="1" applyProtection="1">
      <alignment horizontal="left" vertical="center" wrapText="1"/>
      <protection locked="0"/>
    </xf>
    <xf numFmtId="165" fontId="10" fillId="5" borderId="1" xfId="2" applyFont="1" applyFill="1" applyBorder="1" applyAlignment="1" applyProtection="1">
      <alignment wrapText="1"/>
    </xf>
    <xf numFmtId="165" fontId="1" fillId="0" borderId="1" xfId="1" applyFont="1" applyFill="1" applyBorder="1" applyAlignment="1" applyProtection="1"/>
    <xf numFmtId="166" fontId="1" fillId="0" borderId="1" xfId="1" applyNumberFormat="1" applyFont="1" applyFill="1" applyBorder="1" applyAlignment="1" applyProtection="1"/>
    <xf numFmtId="164" fontId="1" fillId="5" borderId="1" xfId="2" applyNumberFormat="1" applyFont="1" applyFill="1" applyBorder="1" applyAlignment="1" applyProtection="1"/>
    <xf numFmtId="165" fontId="9" fillId="0" borderId="1" xfId="2" applyFont="1" applyFill="1" applyBorder="1" applyAlignment="1" applyProtection="1">
      <alignment wrapText="1"/>
    </xf>
    <xf numFmtId="165" fontId="10" fillId="0" borderId="1" xfId="2" applyFont="1" applyFill="1" applyBorder="1" applyAlignment="1" applyProtection="1">
      <alignment wrapText="1"/>
    </xf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165" fontId="9" fillId="5" borderId="1" xfId="2" applyFont="1" applyFill="1" applyBorder="1" applyAlignment="1" applyProtection="1">
      <alignment wrapText="1"/>
    </xf>
    <xf numFmtId="166" fontId="1" fillId="0" borderId="1" xfId="2" applyNumberFormat="1" applyFont="1" applyFill="1" applyBorder="1" applyAlignment="1" applyProtection="1"/>
    <xf numFmtId="165" fontId="11" fillId="0" borderId="0" xfId="2" applyFont="1" applyFill="1" applyAlignment="1" applyProtection="1"/>
    <xf numFmtId="165" fontId="1" fillId="0" borderId="0" xfId="2" applyFont="1" applyFill="1" applyAlignment="1" applyProtection="1">
      <alignment horizontal="right"/>
    </xf>
    <xf numFmtId="165" fontId="12" fillId="0" borderId="2" xfId="2" applyFont="1" applyFill="1" applyBorder="1" applyAlignment="1" applyProtection="1"/>
    <xf numFmtId="164" fontId="12" fillId="0" borderId="3" xfId="2" applyNumberFormat="1" applyFont="1" applyFill="1" applyBorder="1" applyAlignment="1" applyProtection="1"/>
    <xf numFmtId="165" fontId="13" fillId="0" borderId="0" xfId="2" applyFont="1" applyFill="1" applyAlignment="1" applyProtection="1">
      <alignment wrapText="1"/>
    </xf>
    <xf numFmtId="165" fontId="12" fillId="0" borderId="0" xfId="2" applyFont="1" applyFill="1" applyAlignment="1" applyProtection="1"/>
  </cellXfs>
  <cellStyles count="15">
    <cellStyle name="Excel Built-in 20% - Accent4" xfId="1"/>
    <cellStyle name="Excel Built-in Normal 1" xfId="2"/>
    <cellStyle name="Heading" xfId="3"/>
    <cellStyle name="Heading 1" xfId="4"/>
    <cellStyle name="Heading 2" xfId="5"/>
    <cellStyle name="Heading1" xfId="6"/>
    <cellStyle name="Heading1 1" xfId="7"/>
    <cellStyle name="Heading1 2" xfId="8"/>
    <cellStyle name="Normalny" xfId="0" builtinId="0" customBuiltin="1"/>
    <cellStyle name="Result" xfId="9"/>
    <cellStyle name="Result 1" xfId="10"/>
    <cellStyle name="Result 2" xfId="11"/>
    <cellStyle name="Result2" xfId="12"/>
    <cellStyle name="Result2 1" xfId="13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97"/>
  <sheetViews>
    <sheetView tabSelected="1" workbookViewId="0"/>
  </sheetViews>
  <sheetFormatPr defaultRowHeight="14.1" x14ac:dyDescent="0.25"/>
  <cols>
    <col min="1" max="1" width="4.125" style="1" customWidth="1"/>
    <col min="2" max="2" width="44.375" style="1" customWidth="1"/>
    <col min="3" max="3" width="17.5" style="1" customWidth="1"/>
    <col min="4" max="4" width="10.375" style="1" customWidth="1"/>
    <col min="5" max="5" width="24.25" style="1" customWidth="1"/>
    <col min="6" max="6" width="23.25" style="1" customWidth="1"/>
    <col min="7" max="7" width="15.25" style="1" customWidth="1"/>
    <col min="8" max="1023" width="8.375" style="1" customWidth="1"/>
    <col min="1024" max="1024" width="8.375" customWidth="1"/>
    <col min="1025" max="1025" width="9" customWidth="1"/>
  </cols>
  <sheetData>
    <row r="1" spans="1:7" ht="26.25" x14ac:dyDescent="0.4">
      <c r="C1" s="2" t="s">
        <v>0</v>
      </c>
    </row>
    <row r="2" spans="1:7" ht="15" x14ac:dyDescent="0.25"/>
    <row r="3" spans="1:7" ht="26.25" x14ac:dyDescent="0.4">
      <c r="B3" s="3"/>
    </row>
    <row r="4" spans="1:7" ht="15" x14ac:dyDescent="0.25"/>
    <row r="5" spans="1:7" ht="17.25" x14ac:dyDescent="0.3">
      <c r="B5" s="4"/>
    </row>
    <row r="6" spans="1:7" ht="409.5" x14ac:dyDescent="0.25">
      <c r="A6" s="5" t="s">
        <v>1</v>
      </c>
      <c r="B6" s="6" t="s">
        <v>2</v>
      </c>
      <c r="C6" s="5" t="s">
        <v>3</v>
      </c>
      <c r="D6" s="7" t="s">
        <v>4</v>
      </c>
      <c r="E6" s="8" t="s">
        <v>5</v>
      </c>
      <c r="F6" s="9" t="s">
        <v>6</v>
      </c>
      <c r="G6" s="10" t="s">
        <v>7</v>
      </c>
    </row>
    <row r="7" spans="1:7" ht="15.75" x14ac:dyDescent="0.25">
      <c r="A7" s="11">
        <v>1</v>
      </c>
      <c r="B7" s="12" t="s">
        <v>8</v>
      </c>
      <c r="C7" s="13"/>
      <c r="D7" s="14">
        <v>5178</v>
      </c>
      <c r="E7" s="15"/>
      <c r="F7" s="16">
        <f t="shared" ref="F7:F44" si="0">D7*E7</f>
        <v>0</v>
      </c>
      <c r="G7" s="11"/>
    </row>
    <row r="8" spans="1:7" ht="31.5" x14ac:dyDescent="0.25">
      <c r="A8" s="11">
        <v>2</v>
      </c>
      <c r="B8" s="17" t="s">
        <v>9</v>
      </c>
      <c r="C8" s="18"/>
      <c r="D8" s="14">
        <v>365</v>
      </c>
      <c r="E8" s="15"/>
      <c r="F8" s="16">
        <f t="shared" si="0"/>
        <v>0</v>
      </c>
      <c r="G8" s="11"/>
    </row>
    <row r="9" spans="1:7" ht="15.75" x14ac:dyDescent="0.25">
      <c r="A9" s="11">
        <v>3</v>
      </c>
      <c r="B9" s="12" t="s">
        <v>10</v>
      </c>
      <c r="C9" s="13"/>
      <c r="D9" s="14">
        <v>6</v>
      </c>
      <c r="E9" s="15"/>
      <c r="F9" s="16">
        <f t="shared" si="0"/>
        <v>0</v>
      </c>
      <c r="G9" s="11"/>
    </row>
    <row r="10" spans="1:7" ht="15.75" x14ac:dyDescent="0.25">
      <c r="A10" s="11">
        <v>4</v>
      </c>
      <c r="B10" s="12" t="s">
        <v>11</v>
      </c>
      <c r="C10" s="13"/>
      <c r="D10" s="14">
        <v>1873</v>
      </c>
      <c r="E10" s="15"/>
      <c r="F10" s="16">
        <f t="shared" si="0"/>
        <v>0</v>
      </c>
      <c r="G10" s="11"/>
    </row>
    <row r="11" spans="1:7" ht="15.75" x14ac:dyDescent="0.25">
      <c r="A11" s="11">
        <v>5</v>
      </c>
      <c r="B11" s="12" t="s">
        <v>12</v>
      </c>
      <c r="C11" s="13"/>
      <c r="D11" s="14">
        <v>1621</v>
      </c>
      <c r="E11" s="15"/>
      <c r="F11" s="16">
        <f t="shared" si="0"/>
        <v>0</v>
      </c>
      <c r="G11" s="11"/>
    </row>
    <row r="12" spans="1:7" ht="15.75" x14ac:dyDescent="0.25">
      <c r="A12" s="11">
        <v>6</v>
      </c>
      <c r="B12" s="12" t="s">
        <v>13</v>
      </c>
      <c r="C12" s="13"/>
      <c r="D12" s="14">
        <v>2018</v>
      </c>
      <c r="E12" s="15"/>
      <c r="F12" s="16">
        <f t="shared" si="0"/>
        <v>0</v>
      </c>
      <c r="G12" s="11"/>
    </row>
    <row r="13" spans="1:7" ht="15.75" x14ac:dyDescent="0.25">
      <c r="A13" s="11">
        <v>7</v>
      </c>
      <c r="B13" s="12" t="s">
        <v>14</v>
      </c>
      <c r="C13" s="13"/>
      <c r="D13" s="14">
        <v>1</v>
      </c>
      <c r="E13" s="15"/>
      <c r="F13" s="16">
        <f t="shared" si="0"/>
        <v>0</v>
      </c>
      <c r="G13" s="11"/>
    </row>
    <row r="14" spans="1:7" ht="15.75" x14ac:dyDescent="0.25">
      <c r="A14" s="11">
        <v>8</v>
      </c>
      <c r="B14" s="12" t="s">
        <v>15</v>
      </c>
      <c r="C14" s="13"/>
      <c r="D14" s="14">
        <v>1</v>
      </c>
      <c r="E14" s="15"/>
      <c r="F14" s="16">
        <f t="shared" si="0"/>
        <v>0</v>
      </c>
      <c r="G14" s="11"/>
    </row>
    <row r="15" spans="1:7" ht="15.75" x14ac:dyDescent="0.25">
      <c r="A15" s="11">
        <v>9</v>
      </c>
      <c r="B15" s="12" t="s">
        <v>16</v>
      </c>
      <c r="C15" s="13"/>
      <c r="D15" s="14">
        <v>70</v>
      </c>
      <c r="E15" s="15"/>
      <c r="F15" s="16">
        <f t="shared" si="0"/>
        <v>0</v>
      </c>
      <c r="G15" s="11"/>
    </row>
    <row r="16" spans="1:7" ht="15.75" x14ac:dyDescent="0.25">
      <c r="A16" s="11">
        <v>10</v>
      </c>
      <c r="B16" s="19" t="s">
        <v>17</v>
      </c>
      <c r="C16" s="18"/>
      <c r="D16" s="14">
        <v>724</v>
      </c>
      <c r="E16" s="15"/>
      <c r="F16" s="16">
        <f t="shared" si="0"/>
        <v>0</v>
      </c>
      <c r="G16" s="11"/>
    </row>
    <row r="17" spans="1:7" ht="15.75" x14ac:dyDescent="0.25">
      <c r="A17" s="11">
        <v>11</v>
      </c>
      <c r="B17" s="19" t="s">
        <v>18</v>
      </c>
      <c r="C17" s="18"/>
      <c r="D17" s="14">
        <v>6</v>
      </c>
      <c r="E17" s="15"/>
      <c r="F17" s="16">
        <f t="shared" si="0"/>
        <v>0</v>
      </c>
      <c r="G17" s="11"/>
    </row>
    <row r="18" spans="1:7" ht="15.75" x14ac:dyDescent="0.25">
      <c r="A18" s="11">
        <v>12</v>
      </c>
      <c r="B18" s="12" t="s">
        <v>19</v>
      </c>
      <c r="C18" s="13"/>
      <c r="D18" s="14">
        <v>1</v>
      </c>
      <c r="E18" s="15"/>
      <c r="F18" s="16">
        <f t="shared" si="0"/>
        <v>0</v>
      </c>
      <c r="G18" s="11"/>
    </row>
    <row r="19" spans="1:7" ht="15.75" x14ac:dyDescent="0.25">
      <c r="A19" s="11">
        <v>13</v>
      </c>
      <c r="B19" s="19" t="s">
        <v>20</v>
      </c>
      <c r="C19" s="18"/>
      <c r="D19" s="14">
        <v>315</v>
      </c>
      <c r="E19" s="15"/>
      <c r="F19" s="16">
        <f t="shared" si="0"/>
        <v>0</v>
      </c>
      <c r="G19" s="11"/>
    </row>
    <row r="20" spans="1:7" ht="15.75" x14ac:dyDescent="0.25">
      <c r="A20" s="11">
        <v>14</v>
      </c>
      <c r="B20" s="12" t="s">
        <v>21</v>
      </c>
      <c r="C20" s="13"/>
      <c r="D20" s="14">
        <v>270</v>
      </c>
      <c r="E20" s="15"/>
      <c r="F20" s="16">
        <f t="shared" si="0"/>
        <v>0</v>
      </c>
      <c r="G20" s="11"/>
    </row>
    <row r="21" spans="1:7" ht="15.75" x14ac:dyDescent="0.25">
      <c r="A21" s="11">
        <v>15</v>
      </c>
      <c r="B21" s="12" t="s">
        <v>22</v>
      </c>
      <c r="C21" s="13"/>
      <c r="D21" s="14">
        <v>2638</v>
      </c>
      <c r="E21" s="15"/>
      <c r="F21" s="16">
        <f t="shared" si="0"/>
        <v>0</v>
      </c>
      <c r="G21" s="11"/>
    </row>
    <row r="22" spans="1:7" ht="15.75" x14ac:dyDescent="0.25">
      <c r="A22" s="11">
        <v>16</v>
      </c>
      <c r="B22" s="12" t="s">
        <v>23</v>
      </c>
      <c r="C22" s="13"/>
      <c r="D22" s="14">
        <v>4245</v>
      </c>
      <c r="E22" s="15"/>
      <c r="F22" s="16">
        <f t="shared" si="0"/>
        <v>0</v>
      </c>
      <c r="G22" s="11"/>
    </row>
    <row r="23" spans="1:7" ht="15.75" x14ac:dyDescent="0.25">
      <c r="A23" s="11">
        <v>17</v>
      </c>
      <c r="B23" s="12" t="s">
        <v>24</v>
      </c>
      <c r="C23" s="13"/>
      <c r="D23" s="14">
        <v>2</v>
      </c>
      <c r="E23" s="15"/>
      <c r="F23" s="16">
        <f t="shared" si="0"/>
        <v>0</v>
      </c>
      <c r="G23" s="11"/>
    </row>
    <row r="24" spans="1:7" ht="15.75" x14ac:dyDescent="0.25">
      <c r="A24" s="11">
        <v>18</v>
      </c>
      <c r="B24" s="12" t="s">
        <v>25</v>
      </c>
      <c r="C24" s="13"/>
      <c r="D24" s="14">
        <v>14</v>
      </c>
      <c r="E24" s="15"/>
      <c r="F24" s="16">
        <f t="shared" si="0"/>
        <v>0</v>
      </c>
      <c r="G24" s="11"/>
    </row>
    <row r="25" spans="1:7" ht="15.75" x14ac:dyDescent="0.25">
      <c r="A25" s="11">
        <v>19</v>
      </c>
      <c r="B25" s="19" t="s">
        <v>26</v>
      </c>
      <c r="C25" s="18"/>
      <c r="D25" s="14">
        <v>7</v>
      </c>
      <c r="E25" s="15"/>
      <c r="F25" s="16">
        <f t="shared" si="0"/>
        <v>0</v>
      </c>
      <c r="G25" s="11"/>
    </row>
    <row r="26" spans="1:7" ht="15.75" x14ac:dyDescent="0.25">
      <c r="A26" s="11">
        <v>20</v>
      </c>
      <c r="B26" s="19" t="s">
        <v>27</v>
      </c>
      <c r="C26" s="18"/>
      <c r="D26" s="14">
        <v>4</v>
      </c>
      <c r="E26" s="15"/>
      <c r="F26" s="16">
        <f t="shared" si="0"/>
        <v>0</v>
      </c>
      <c r="G26" s="11"/>
    </row>
    <row r="27" spans="1:7" ht="15.75" x14ac:dyDescent="0.25">
      <c r="A27" s="11">
        <v>21</v>
      </c>
      <c r="B27" s="19" t="s">
        <v>28</v>
      </c>
      <c r="C27" s="18"/>
      <c r="D27" s="14">
        <v>1784</v>
      </c>
      <c r="E27" s="15"/>
      <c r="F27" s="16">
        <f t="shared" si="0"/>
        <v>0</v>
      </c>
      <c r="G27" s="11"/>
    </row>
    <row r="28" spans="1:7" ht="15.75" x14ac:dyDescent="0.25">
      <c r="A28" s="11">
        <v>22</v>
      </c>
      <c r="B28" s="19" t="s">
        <v>29</v>
      </c>
      <c r="C28" s="18"/>
      <c r="D28" s="14">
        <v>864</v>
      </c>
      <c r="E28" s="15"/>
      <c r="F28" s="16">
        <f t="shared" si="0"/>
        <v>0</v>
      </c>
      <c r="G28" s="11"/>
    </row>
    <row r="29" spans="1:7" ht="15.75" x14ac:dyDescent="0.25">
      <c r="A29" s="11">
        <v>23</v>
      </c>
      <c r="B29" s="12" t="s">
        <v>30</v>
      </c>
      <c r="C29" s="13"/>
      <c r="D29" s="14">
        <v>3242</v>
      </c>
      <c r="E29" s="15"/>
      <c r="F29" s="16">
        <f t="shared" si="0"/>
        <v>0</v>
      </c>
      <c r="G29" s="11"/>
    </row>
    <row r="30" spans="1:7" ht="15.75" x14ac:dyDescent="0.25">
      <c r="A30" s="11">
        <v>24</v>
      </c>
      <c r="B30" s="19" t="s">
        <v>31</v>
      </c>
      <c r="C30" s="18"/>
      <c r="D30" s="14">
        <v>128</v>
      </c>
      <c r="E30" s="15"/>
      <c r="F30" s="16">
        <f t="shared" si="0"/>
        <v>0</v>
      </c>
      <c r="G30" s="11"/>
    </row>
    <row r="31" spans="1:7" ht="15.75" x14ac:dyDescent="0.25">
      <c r="A31" s="11">
        <v>25</v>
      </c>
      <c r="B31" s="19" t="s">
        <v>32</v>
      </c>
      <c r="C31" s="18"/>
      <c r="D31" s="14">
        <v>40</v>
      </c>
      <c r="E31" s="15"/>
      <c r="F31" s="16">
        <f t="shared" si="0"/>
        <v>0</v>
      </c>
      <c r="G31" s="11"/>
    </row>
    <row r="32" spans="1:7" ht="15.75" x14ac:dyDescent="0.25">
      <c r="A32" s="11">
        <v>26</v>
      </c>
      <c r="B32" s="19" t="s">
        <v>33</v>
      </c>
      <c r="C32" s="18"/>
      <c r="D32" s="14">
        <v>1918</v>
      </c>
      <c r="E32" s="15"/>
      <c r="F32" s="16">
        <f t="shared" si="0"/>
        <v>0</v>
      </c>
      <c r="G32" s="11"/>
    </row>
    <row r="33" spans="1:7" ht="15.75" x14ac:dyDescent="0.25">
      <c r="A33" s="11">
        <v>27</v>
      </c>
      <c r="B33" s="12" t="s">
        <v>34</v>
      </c>
      <c r="C33" s="13"/>
      <c r="D33" s="14">
        <v>2186</v>
      </c>
      <c r="E33" s="15"/>
      <c r="F33" s="16">
        <f t="shared" si="0"/>
        <v>0</v>
      </c>
      <c r="G33" s="11"/>
    </row>
    <row r="34" spans="1:7" ht="15.75" x14ac:dyDescent="0.25">
      <c r="A34" s="11">
        <v>28</v>
      </c>
      <c r="B34" s="19" t="s">
        <v>35</v>
      </c>
      <c r="C34" s="18"/>
      <c r="D34" s="14">
        <v>268</v>
      </c>
      <c r="E34" s="15"/>
      <c r="F34" s="16">
        <f t="shared" si="0"/>
        <v>0</v>
      </c>
      <c r="G34" s="11"/>
    </row>
    <row r="35" spans="1:7" ht="15.75" x14ac:dyDescent="0.25">
      <c r="A35" s="11">
        <v>29</v>
      </c>
      <c r="B35" s="12" t="s">
        <v>36</v>
      </c>
      <c r="C35" s="13"/>
      <c r="D35" s="14">
        <v>2</v>
      </c>
      <c r="E35" s="15"/>
      <c r="F35" s="16">
        <f t="shared" si="0"/>
        <v>0</v>
      </c>
      <c r="G35" s="11"/>
    </row>
    <row r="36" spans="1:7" ht="15.75" x14ac:dyDescent="0.25">
      <c r="A36" s="11">
        <v>30</v>
      </c>
      <c r="B36" s="19" t="s">
        <v>37</v>
      </c>
      <c r="C36" s="18"/>
      <c r="D36" s="14">
        <v>2373</v>
      </c>
      <c r="E36" s="15"/>
      <c r="F36" s="16">
        <f t="shared" si="0"/>
        <v>0</v>
      </c>
      <c r="G36" s="11"/>
    </row>
    <row r="37" spans="1:7" ht="15.75" x14ac:dyDescent="0.25">
      <c r="A37" s="11">
        <v>31</v>
      </c>
      <c r="B37" s="12" t="s">
        <v>38</v>
      </c>
      <c r="C37" s="13"/>
      <c r="D37" s="14">
        <v>1618</v>
      </c>
      <c r="E37" s="15"/>
      <c r="F37" s="16">
        <f t="shared" si="0"/>
        <v>0</v>
      </c>
      <c r="G37" s="11"/>
    </row>
    <row r="38" spans="1:7" ht="15.75" x14ac:dyDescent="0.25">
      <c r="A38" s="11">
        <v>32</v>
      </c>
      <c r="B38" s="19" t="s">
        <v>39</v>
      </c>
      <c r="C38" s="18"/>
      <c r="D38" s="14">
        <v>660</v>
      </c>
      <c r="E38" s="15"/>
      <c r="F38" s="16">
        <f t="shared" si="0"/>
        <v>0</v>
      </c>
      <c r="G38" s="11"/>
    </row>
    <row r="39" spans="1:7" ht="15.75" x14ac:dyDescent="0.25">
      <c r="A39" s="11">
        <v>33</v>
      </c>
      <c r="B39" s="20" t="s">
        <v>40</v>
      </c>
      <c r="C39" s="13"/>
      <c r="D39" s="14">
        <v>1</v>
      </c>
      <c r="E39" s="15"/>
      <c r="F39" s="16">
        <f t="shared" si="0"/>
        <v>0</v>
      </c>
      <c r="G39" s="11"/>
    </row>
    <row r="40" spans="1:7" ht="15.75" x14ac:dyDescent="0.25">
      <c r="A40" s="11">
        <v>34</v>
      </c>
      <c r="B40" s="20" t="s">
        <v>41</v>
      </c>
      <c r="C40" s="13" t="s">
        <v>42</v>
      </c>
      <c r="D40" s="14">
        <v>1</v>
      </c>
      <c r="E40" s="15"/>
      <c r="F40" s="16">
        <f t="shared" si="0"/>
        <v>0</v>
      </c>
      <c r="G40" s="11"/>
    </row>
    <row r="41" spans="1:7" ht="15.75" x14ac:dyDescent="0.25">
      <c r="A41" s="11">
        <v>35</v>
      </c>
      <c r="B41" s="17" t="s">
        <v>43</v>
      </c>
      <c r="C41" s="18" t="s">
        <v>42</v>
      </c>
      <c r="D41" s="14">
        <v>202</v>
      </c>
      <c r="E41" s="15"/>
      <c r="F41" s="16">
        <f t="shared" si="0"/>
        <v>0</v>
      </c>
      <c r="G41" s="11"/>
    </row>
    <row r="42" spans="1:7" ht="15.75" x14ac:dyDescent="0.25">
      <c r="A42" s="11">
        <v>36</v>
      </c>
      <c r="B42" s="17" t="s">
        <v>44</v>
      </c>
      <c r="C42" s="18"/>
      <c r="D42" s="14">
        <v>53</v>
      </c>
      <c r="E42" s="15"/>
      <c r="F42" s="16">
        <f t="shared" si="0"/>
        <v>0</v>
      </c>
      <c r="G42" s="11"/>
    </row>
    <row r="43" spans="1:7" ht="15.75" x14ac:dyDescent="0.25">
      <c r="A43" s="11">
        <v>37</v>
      </c>
      <c r="B43" s="17" t="s">
        <v>45</v>
      </c>
      <c r="C43" s="18"/>
      <c r="D43" s="14">
        <v>1</v>
      </c>
      <c r="E43" s="15"/>
      <c r="F43" s="16">
        <f t="shared" si="0"/>
        <v>0</v>
      </c>
      <c r="G43" s="11"/>
    </row>
    <row r="44" spans="1:7" ht="15.75" x14ac:dyDescent="0.25">
      <c r="A44" s="11">
        <v>38</v>
      </c>
      <c r="B44" s="17" t="s">
        <v>46</v>
      </c>
      <c r="C44" s="18"/>
      <c r="D44" s="14">
        <v>201</v>
      </c>
      <c r="E44" s="15"/>
      <c r="F44" s="16">
        <f t="shared" si="0"/>
        <v>0</v>
      </c>
      <c r="G44" s="11"/>
    </row>
    <row r="45" spans="1:7" ht="15.75" x14ac:dyDescent="0.25">
      <c r="A45" s="11">
        <v>39</v>
      </c>
      <c r="B45" s="19" t="s">
        <v>47</v>
      </c>
      <c r="C45" s="18"/>
      <c r="D45" s="1">
        <v>1</v>
      </c>
      <c r="E45" s="15"/>
      <c r="F45" s="16">
        <f>D44*E45</f>
        <v>0</v>
      </c>
      <c r="G45" s="11"/>
    </row>
    <row r="46" spans="1:7" ht="15.75" x14ac:dyDescent="0.25">
      <c r="A46" s="11">
        <v>40</v>
      </c>
      <c r="B46" s="20" t="s">
        <v>48</v>
      </c>
      <c r="C46" s="18"/>
      <c r="D46" s="14">
        <v>1</v>
      </c>
      <c r="E46" s="15"/>
      <c r="F46" s="16">
        <f t="shared" ref="F46:F83" si="1">D46*E46</f>
        <v>0</v>
      </c>
      <c r="G46" s="11"/>
    </row>
    <row r="47" spans="1:7" ht="15.75" x14ac:dyDescent="0.25">
      <c r="A47" s="11">
        <v>41</v>
      </c>
      <c r="B47" s="20" t="s">
        <v>49</v>
      </c>
      <c r="C47" s="13"/>
      <c r="D47" s="14">
        <v>13</v>
      </c>
      <c r="E47" s="15"/>
      <c r="F47" s="16">
        <f t="shared" si="1"/>
        <v>0</v>
      </c>
      <c r="G47" s="11"/>
    </row>
    <row r="48" spans="1:7" ht="15.75" x14ac:dyDescent="0.25">
      <c r="A48" s="11">
        <v>42</v>
      </c>
      <c r="B48" s="19" t="s">
        <v>50</v>
      </c>
      <c r="C48" s="18"/>
      <c r="D48" s="14">
        <v>2417</v>
      </c>
      <c r="E48" s="15"/>
      <c r="F48" s="16">
        <f t="shared" si="1"/>
        <v>0</v>
      </c>
      <c r="G48" s="11"/>
    </row>
    <row r="49" spans="1:7" ht="15.75" x14ac:dyDescent="0.25">
      <c r="A49" s="11">
        <v>43</v>
      </c>
      <c r="B49" s="19" t="s">
        <v>51</v>
      </c>
      <c r="C49" s="18"/>
      <c r="D49" s="14">
        <v>2</v>
      </c>
      <c r="E49" s="15"/>
      <c r="F49" s="16">
        <f t="shared" si="1"/>
        <v>0</v>
      </c>
      <c r="G49" s="11"/>
    </row>
    <row r="50" spans="1:7" ht="15.75" x14ac:dyDescent="0.25">
      <c r="A50" s="11">
        <v>44</v>
      </c>
      <c r="B50" s="19" t="s">
        <v>52</v>
      </c>
      <c r="C50" s="18"/>
      <c r="D50" s="14">
        <v>57</v>
      </c>
      <c r="E50" s="15"/>
      <c r="F50" s="16">
        <f t="shared" si="1"/>
        <v>0</v>
      </c>
      <c r="G50" s="11"/>
    </row>
    <row r="51" spans="1:7" ht="15.75" x14ac:dyDescent="0.25">
      <c r="A51" s="11">
        <v>45</v>
      </c>
      <c r="B51" s="17" t="s">
        <v>53</v>
      </c>
      <c r="C51" s="18"/>
      <c r="D51" s="14">
        <v>1</v>
      </c>
      <c r="E51" s="15"/>
      <c r="F51" s="16">
        <f t="shared" si="1"/>
        <v>0</v>
      </c>
      <c r="G51" s="11"/>
    </row>
    <row r="52" spans="1:7" ht="15.75" x14ac:dyDescent="0.25">
      <c r="A52" s="11">
        <v>46</v>
      </c>
      <c r="B52" s="17" t="s">
        <v>54</v>
      </c>
      <c r="C52" s="18"/>
      <c r="D52" s="14">
        <v>226</v>
      </c>
      <c r="E52" s="15"/>
      <c r="F52" s="16">
        <f t="shared" si="1"/>
        <v>0</v>
      </c>
      <c r="G52" s="11"/>
    </row>
    <row r="53" spans="1:7" ht="15.75" x14ac:dyDescent="0.25">
      <c r="A53" s="11">
        <v>47</v>
      </c>
      <c r="B53" s="17" t="s">
        <v>55</v>
      </c>
      <c r="C53" s="18"/>
      <c r="D53" s="14">
        <v>418</v>
      </c>
      <c r="E53" s="15"/>
      <c r="F53" s="16">
        <f t="shared" si="1"/>
        <v>0</v>
      </c>
      <c r="G53" s="11"/>
    </row>
    <row r="54" spans="1:7" ht="15.75" x14ac:dyDescent="0.25">
      <c r="A54" s="11">
        <v>48</v>
      </c>
      <c r="B54" s="19" t="s">
        <v>56</v>
      </c>
      <c r="C54" s="18"/>
      <c r="D54" s="14">
        <v>755</v>
      </c>
      <c r="E54" s="15"/>
      <c r="F54" s="16">
        <f t="shared" si="1"/>
        <v>0</v>
      </c>
      <c r="G54" s="11"/>
    </row>
    <row r="55" spans="1:7" ht="15.75" x14ac:dyDescent="0.25">
      <c r="A55" s="11">
        <v>49</v>
      </c>
      <c r="B55" s="19" t="s">
        <v>57</v>
      </c>
      <c r="C55" s="18"/>
      <c r="D55" s="14">
        <v>3952</v>
      </c>
      <c r="E55" s="15"/>
      <c r="F55" s="16">
        <f t="shared" si="1"/>
        <v>0</v>
      </c>
      <c r="G55" s="11"/>
    </row>
    <row r="56" spans="1:7" ht="15.75" x14ac:dyDescent="0.25">
      <c r="A56" s="11">
        <v>50</v>
      </c>
      <c r="B56" s="19" t="s">
        <v>58</v>
      </c>
      <c r="C56" s="18" t="s">
        <v>59</v>
      </c>
      <c r="D56" s="14">
        <v>1</v>
      </c>
      <c r="E56" s="15"/>
      <c r="F56" s="16">
        <f t="shared" si="1"/>
        <v>0</v>
      </c>
      <c r="G56" s="11"/>
    </row>
    <row r="57" spans="1:7" ht="15.75" x14ac:dyDescent="0.25">
      <c r="A57" s="11">
        <v>51</v>
      </c>
      <c r="B57" s="19" t="s">
        <v>60</v>
      </c>
      <c r="C57" s="18" t="s">
        <v>59</v>
      </c>
      <c r="D57" s="14">
        <v>1</v>
      </c>
      <c r="E57" s="15"/>
      <c r="F57" s="16">
        <f t="shared" si="1"/>
        <v>0</v>
      </c>
      <c r="G57" s="11"/>
    </row>
    <row r="58" spans="1:7" ht="15.75" x14ac:dyDescent="0.25">
      <c r="A58" s="11">
        <v>52</v>
      </c>
      <c r="B58" s="19" t="s">
        <v>61</v>
      </c>
      <c r="C58" s="18" t="s">
        <v>59</v>
      </c>
      <c r="D58" s="14">
        <v>1</v>
      </c>
      <c r="E58" s="15"/>
      <c r="F58" s="16">
        <f t="shared" si="1"/>
        <v>0</v>
      </c>
      <c r="G58" s="11"/>
    </row>
    <row r="59" spans="1:7" ht="15.75" x14ac:dyDescent="0.25">
      <c r="A59" s="11">
        <v>53</v>
      </c>
      <c r="B59" s="19" t="s">
        <v>62</v>
      </c>
      <c r="C59" s="18" t="s">
        <v>59</v>
      </c>
      <c r="D59" s="14">
        <v>74</v>
      </c>
      <c r="E59" s="15"/>
      <c r="F59" s="16">
        <f t="shared" si="1"/>
        <v>0</v>
      </c>
      <c r="G59" s="11"/>
    </row>
    <row r="60" spans="1:7" ht="15.75" x14ac:dyDescent="0.25">
      <c r="A60" s="11">
        <v>54</v>
      </c>
      <c r="B60" s="19" t="s">
        <v>63</v>
      </c>
      <c r="C60" s="18"/>
      <c r="D60" s="14">
        <v>1</v>
      </c>
      <c r="E60" s="15"/>
      <c r="F60" s="16">
        <f t="shared" si="1"/>
        <v>0</v>
      </c>
      <c r="G60" s="11"/>
    </row>
    <row r="61" spans="1:7" ht="15.75" x14ac:dyDescent="0.25">
      <c r="A61" s="11">
        <v>55</v>
      </c>
      <c r="B61" s="19" t="s">
        <v>64</v>
      </c>
      <c r="C61" s="18"/>
      <c r="D61" s="14">
        <v>1</v>
      </c>
      <c r="E61" s="15"/>
      <c r="F61" s="16">
        <f t="shared" si="1"/>
        <v>0</v>
      </c>
      <c r="G61" s="11"/>
    </row>
    <row r="62" spans="1:7" ht="15.75" x14ac:dyDescent="0.25">
      <c r="A62" s="11">
        <v>56</v>
      </c>
      <c r="B62" s="19" t="s">
        <v>65</v>
      </c>
      <c r="C62" s="18"/>
      <c r="D62" s="14">
        <v>228</v>
      </c>
      <c r="E62" s="15"/>
      <c r="F62" s="16">
        <f t="shared" si="1"/>
        <v>0</v>
      </c>
      <c r="G62" s="11"/>
    </row>
    <row r="63" spans="1:7" ht="45" x14ac:dyDescent="0.25">
      <c r="A63" s="11">
        <v>57</v>
      </c>
      <c r="B63" s="19" t="s">
        <v>66</v>
      </c>
      <c r="C63" s="18" t="s">
        <v>67</v>
      </c>
      <c r="D63" s="14">
        <v>363</v>
      </c>
      <c r="E63" s="15"/>
      <c r="F63" s="16">
        <f t="shared" si="1"/>
        <v>0</v>
      </c>
      <c r="G63" s="11"/>
    </row>
    <row r="64" spans="1:7" ht="15.75" x14ac:dyDescent="0.25">
      <c r="A64" s="11">
        <v>58</v>
      </c>
      <c r="B64" s="19" t="s">
        <v>68</v>
      </c>
      <c r="C64" s="18"/>
      <c r="D64" s="14">
        <v>1</v>
      </c>
      <c r="E64" s="15"/>
      <c r="F64" s="16">
        <f t="shared" si="1"/>
        <v>0</v>
      </c>
      <c r="G64" s="11"/>
    </row>
    <row r="65" spans="1:7" ht="15.75" x14ac:dyDescent="0.25">
      <c r="A65" s="11">
        <v>59</v>
      </c>
      <c r="B65" s="19" t="s">
        <v>69</v>
      </c>
      <c r="C65" s="18"/>
      <c r="D65" s="14">
        <v>77</v>
      </c>
      <c r="E65" s="15"/>
      <c r="F65" s="16">
        <f t="shared" si="1"/>
        <v>0</v>
      </c>
      <c r="G65" s="11"/>
    </row>
    <row r="66" spans="1:7" ht="15.75" x14ac:dyDescent="0.25">
      <c r="A66" s="11">
        <v>60</v>
      </c>
      <c r="B66" s="19" t="s">
        <v>70</v>
      </c>
      <c r="C66" s="18"/>
      <c r="D66" s="14">
        <v>1</v>
      </c>
      <c r="E66" s="15"/>
      <c r="F66" s="16">
        <f t="shared" si="1"/>
        <v>0</v>
      </c>
      <c r="G66" s="11"/>
    </row>
    <row r="67" spans="1:7" ht="15.75" x14ac:dyDescent="0.25">
      <c r="A67" s="11">
        <v>61</v>
      </c>
      <c r="B67" s="19" t="s">
        <v>71</v>
      </c>
      <c r="C67" s="18"/>
      <c r="D67" s="14">
        <v>1</v>
      </c>
      <c r="E67" s="15"/>
      <c r="F67" s="16">
        <f t="shared" si="1"/>
        <v>0</v>
      </c>
      <c r="G67" s="11"/>
    </row>
    <row r="68" spans="1:7" ht="15.75" x14ac:dyDescent="0.25">
      <c r="A68" s="11">
        <v>62</v>
      </c>
      <c r="B68" s="19" t="s">
        <v>72</v>
      </c>
      <c r="C68" s="18"/>
      <c r="D68" s="14">
        <v>637</v>
      </c>
      <c r="E68" s="15"/>
      <c r="F68" s="16">
        <f t="shared" si="1"/>
        <v>0</v>
      </c>
      <c r="G68" s="11"/>
    </row>
    <row r="69" spans="1:7" ht="15.75" x14ac:dyDescent="0.25">
      <c r="A69" s="11">
        <v>63</v>
      </c>
      <c r="B69" s="19" t="s">
        <v>73</v>
      </c>
      <c r="C69" s="18"/>
      <c r="D69" s="14">
        <v>171</v>
      </c>
      <c r="E69" s="15"/>
      <c r="F69" s="16">
        <f t="shared" si="1"/>
        <v>0</v>
      </c>
      <c r="G69" s="11"/>
    </row>
    <row r="70" spans="1:7" ht="15.75" x14ac:dyDescent="0.25">
      <c r="A70" s="11">
        <v>64</v>
      </c>
      <c r="B70" s="19" t="s">
        <v>74</v>
      </c>
      <c r="C70" s="18"/>
      <c r="D70" s="14">
        <v>1</v>
      </c>
      <c r="E70" s="15"/>
      <c r="F70" s="16">
        <f t="shared" si="1"/>
        <v>0</v>
      </c>
      <c r="G70" s="11"/>
    </row>
    <row r="71" spans="1:7" ht="15.75" x14ac:dyDescent="0.25">
      <c r="A71" s="11">
        <v>65</v>
      </c>
      <c r="B71" s="19" t="s">
        <v>75</v>
      </c>
      <c r="C71" s="18"/>
      <c r="D71" s="14">
        <v>1</v>
      </c>
      <c r="E71" s="15"/>
      <c r="F71" s="16">
        <f t="shared" si="1"/>
        <v>0</v>
      </c>
      <c r="G71" s="11"/>
    </row>
    <row r="72" spans="1:7" ht="15.75" x14ac:dyDescent="0.25">
      <c r="A72" s="11">
        <v>66</v>
      </c>
      <c r="B72" s="19" t="s">
        <v>76</v>
      </c>
      <c r="C72" s="18"/>
      <c r="D72" s="14">
        <v>194</v>
      </c>
      <c r="E72" s="15"/>
      <c r="F72" s="16">
        <f t="shared" si="1"/>
        <v>0</v>
      </c>
      <c r="G72" s="11"/>
    </row>
    <row r="73" spans="1:7" ht="15.75" x14ac:dyDescent="0.25">
      <c r="A73" s="11">
        <v>67</v>
      </c>
      <c r="B73" s="19" t="s">
        <v>77</v>
      </c>
      <c r="C73" s="18"/>
      <c r="D73" s="14">
        <v>2</v>
      </c>
      <c r="E73" s="15"/>
      <c r="F73" s="16">
        <f t="shared" si="1"/>
        <v>0</v>
      </c>
      <c r="G73" s="11"/>
    </row>
    <row r="74" spans="1:7" ht="15.75" x14ac:dyDescent="0.25">
      <c r="A74" s="11">
        <v>68</v>
      </c>
      <c r="B74" s="19" t="s">
        <v>78</v>
      </c>
      <c r="C74" s="18"/>
      <c r="D74" s="14">
        <v>30</v>
      </c>
      <c r="E74" s="15"/>
      <c r="F74" s="16">
        <f t="shared" si="1"/>
        <v>0</v>
      </c>
      <c r="G74" s="11"/>
    </row>
    <row r="75" spans="1:7" ht="15.75" x14ac:dyDescent="0.25">
      <c r="A75" s="11">
        <v>69</v>
      </c>
      <c r="B75" s="19" t="s">
        <v>79</v>
      </c>
      <c r="C75" s="18"/>
      <c r="D75" s="14">
        <v>8</v>
      </c>
      <c r="E75" s="15"/>
      <c r="F75" s="16">
        <f t="shared" si="1"/>
        <v>0</v>
      </c>
      <c r="G75" s="11"/>
    </row>
    <row r="76" spans="1:7" ht="15.75" x14ac:dyDescent="0.25">
      <c r="A76" s="11">
        <v>70</v>
      </c>
      <c r="B76" s="19" t="s">
        <v>80</v>
      </c>
      <c r="C76" s="18"/>
      <c r="D76" s="14">
        <v>20</v>
      </c>
      <c r="E76" s="15"/>
      <c r="F76" s="16">
        <f t="shared" si="1"/>
        <v>0</v>
      </c>
      <c r="G76" s="11"/>
    </row>
    <row r="77" spans="1:7" ht="15.75" x14ac:dyDescent="0.25">
      <c r="A77" s="11">
        <v>71</v>
      </c>
      <c r="B77" s="19" t="s">
        <v>81</v>
      </c>
      <c r="C77" s="18"/>
      <c r="D77" s="14">
        <v>2</v>
      </c>
      <c r="E77" s="15"/>
      <c r="F77" s="16">
        <f t="shared" si="1"/>
        <v>0</v>
      </c>
      <c r="G77" s="11"/>
    </row>
    <row r="78" spans="1:7" ht="15.75" x14ac:dyDescent="0.25">
      <c r="A78" s="11">
        <v>72</v>
      </c>
      <c r="B78" s="19" t="s">
        <v>82</v>
      </c>
      <c r="C78" s="18"/>
      <c r="D78" s="14">
        <v>26</v>
      </c>
      <c r="E78" s="15"/>
      <c r="F78" s="16">
        <f t="shared" si="1"/>
        <v>0</v>
      </c>
      <c r="G78" s="11"/>
    </row>
    <row r="79" spans="1:7" ht="15.75" x14ac:dyDescent="0.25">
      <c r="A79" s="11">
        <v>73</v>
      </c>
      <c r="B79" s="17" t="s">
        <v>83</v>
      </c>
      <c r="C79" s="18"/>
      <c r="D79" s="14">
        <v>22</v>
      </c>
      <c r="E79" s="15"/>
      <c r="F79" s="16">
        <f t="shared" si="1"/>
        <v>0</v>
      </c>
      <c r="G79" s="11"/>
    </row>
    <row r="80" spans="1:7" ht="15.75" x14ac:dyDescent="0.25">
      <c r="A80" s="11">
        <v>74</v>
      </c>
      <c r="B80" s="17" t="s">
        <v>84</v>
      </c>
      <c r="C80" s="18"/>
      <c r="D80" s="14">
        <v>2</v>
      </c>
      <c r="E80" s="15"/>
      <c r="F80" s="16">
        <f t="shared" si="1"/>
        <v>0</v>
      </c>
      <c r="G80" s="11"/>
    </row>
    <row r="81" spans="1:7" ht="15.75" x14ac:dyDescent="0.25">
      <c r="A81" s="11">
        <v>75</v>
      </c>
      <c r="B81" s="17" t="s">
        <v>85</v>
      </c>
      <c r="C81" s="18"/>
      <c r="D81" s="14">
        <v>4</v>
      </c>
      <c r="E81" s="15"/>
      <c r="F81" s="16">
        <f t="shared" si="1"/>
        <v>0</v>
      </c>
      <c r="G81" s="11"/>
    </row>
    <row r="82" spans="1:7" ht="15.75" x14ac:dyDescent="0.25">
      <c r="A82" s="11">
        <v>76</v>
      </c>
      <c r="B82" s="17" t="s">
        <v>86</v>
      </c>
      <c r="C82" s="18"/>
      <c r="D82" s="14">
        <v>1</v>
      </c>
      <c r="E82" s="15"/>
      <c r="F82" s="16">
        <f t="shared" si="1"/>
        <v>0</v>
      </c>
      <c r="G82" s="11"/>
    </row>
    <row r="83" spans="1:7" ht="15.75" x14ac:dyDescent="0.25">
      <c r="A83" s="11">
        <v>77</v>
      </c>
      <c r="B83" s="17" t="s">
        <v>87</v>
      </c>
      <c r="C83" s="18"/>
      <c r="D83" s="14">
        <v>1</v>
      </c>
      <c r="E83" s="15"/>
      <c r="F83" s="16">
        <f t="shared" si="1"/>
        <v>0</v>
      </c>
      <c r="G83" s="11"/>
    </row>
    <row r="84" spans="1:7" ht="15.75" x14ac:dyDescent="0.25">
      <c r="A84" s="11">
        <v>78</v>
      </c>
      <c r="B84" s="17" t="s">
        <v>88</v>
      </c>
      <c r="C84" s="18"/>
      <c r="D84" s="14">
        <v>3</v>
      </c>
      <c r="E84" s="15"/>
      <c r="F84" s="16">
        <f>D84*E94</f>
        <v>0</v>
      </c>
      <c r="G84" s="11"/>
    </row>
    <row r="85" spans="1:7" ht="15.75" x14ac:dyDescent="0.25">
      <c r="A85" s="11">
        <v>79</v>
      </c>
      <c r="B85" s="19" t="s">
        <v>89</v>
      </c>
      <c r="C85" s="18"/>
      <c r="D85" s="14">
        <v>1</v>
      </c>
      <c r="E85" s="15"/>
      <c r="F85" s="16">
        <f t="shared" ref="F85:F116" si="2">D85*E85</f>
        <v>0</v>
      </c>
      <c r="G85" s="11"/>
    </row>
    <row r="86" spans="1:7" ht="15.75" x14ac:dyDescent="0.25">
      <c r="A86" s="11">
        <v>80</v>
      </c>
      <c r="B86" s="19" t="s">
        <v>90</v>
      </c>
      <c r="C86" s="18"/>
      <c r="D86" s="14">
        <v>27</v>
      </c>
      <c r="E86" s="15"/>
      <c r="F86" s="16">
        <f t="shared" si="2"/>
        <v>0</v>
      </c>
      <c r="G86" s="11"/>
    </row>
    <row r="87" spans="1:7" ht="15.75" x14ac:dyDescent="0.25">
      <c r="A87" s="11">
        <v>81</v>
      </c>
      <c r="B87" s="19" t="s">
        <v>91</v>
      </c>
      <c r="C87" s="18"/>
      <c r="D87" s="14">
        <v>1</v>
      </c>
      <c r="E87" s="15"/>
      <c r="F87" s="16">
        <f t="shared" si="2"/>
        <v>0</v>
      </c>
      <c r="G87" s="11"/>
    </row>
    <row r="88" spans="1:7" ht="15.75" x14ac:dyDescent="0.25">
      <c r="A88" s="11">
        <v>85</v>
      </c>
      <c r="B88" s="19" t="s">
        <v>92</v>
      </c>
      <c r="C88" s="18"/>
      <c r="D88" s="14">
        <v>2</v>
      </c>
      <c r="E88" s="15"/>
      <c r="F88" s="16">
        <f t="shared" si="2"/>
        <v>0</v>
      </c>
      <c r="G88" s="11"/>
    </row>
    <row r="89" spans="1:7" ht="15.75" x14ac:dyDescent="0.25">
      <c r="A89" s="11">
        <v>83</v>
      </c>
      <c r="B89" s="19" t="s">
        <v>93</v>
      </c>
      <c r="C89" s="11"/>
      <c r="D89" s="14">
        <v>35</v>
      </c>
      <c r="E89" s="15"/>
      <c r="F89" s="16">
        <f t="shared" si="2"/>
        <v>0</v>
      </c>
      <c r="G89" s="11"/>
    </row>
    <row r="90" spans="1:7" ht="15.75" x14ac:dyDescent="0.25">
      <c r="A90" s="11">
        <v>84</v>
      </c>
      <c r="B90" s="19" t="s">
        <v>94</v>
      </c>
      <c r="D90" s="14">
        <v>1</v>
      </c>
      <c r="E90" s="15"/>
      <c r="F90" s="16">
        <f t="shared" si="2"/>
        <v>0</v>
      </c>
      <c r="G90" s="11"/>
    </row>
    <row r="91" spans="1:7" ht="15.75" x14ac:dyDescent="0.25">
      <c r="A91" s="11">
        <v>85</v>
      </c>
      <c r="B91" s="19" t="s">
        <v>95</v>
      </c>
      <c r="C91" s="18"/>
      <c r="D91" s="14">
        <v>32</v>
      </c>
      <c r="E91" s="15"/>
      <c r="F91" s="16">
        <f t="shared" si="2"/>
        <v>0</v>
      </c>
      <c r="G91" s="11"/>
    </row>
    <row r="92" spans="1:7" ht="15.75" x14ac:dyDescent="0.25">
      <c r="A92" s="11">
        <v>86</v>
      </c>
      <c r="B92" s="17" t="s">
        <v>96</v>
      </c>
      <c r="C92" s="18"/>
      <c r="D92" s="14">
        <v>15</v>
      </c>
      <c r="E92" s="15"/>
      <c r="F92" s="16">
        <f t="shared" si="2"/>
        <v>0</v>
      </c>
      <c r="G92" s="11"/>
    </row>
    <row r="93" spans="1:7" ht="15.75" x14ac:dyDescent="0.25">
      <c r="A93" s="11">
        <v>87</v>
      </c>
      <c r="B93" s="17" t="s">
        <v>97</v>
      </c>
      <c r="C93" s="18"/>
      <c r="D93" s="14">
        <v>1</v>
      </c>
      <c r="E93" s="15"/>
      <c r="F93" s="16">
        <f t="shared" si="2"/>
        <v>0</v>
      </c>
      <c r="G93" s="11"/>
    </row>
    <row r="94" spans="1:7" ht="15.75" x14ac:dyDescent="0.25">
      <c r="A94" s="11">
        <v>88</v>
      </c>
      <c r="B94" s="19" t="s">
        <v>98</v>
      </c>
      <c r="C94" s="18"/>
      <c r="D94" s="14">
        <v>6</v>
      </c>
      <c r="E94" s="15"/>
      <c r="F94" s="16">
        <f t="shared" si="2"/>
        <v>0</v>
      </c>
      <c r="G94" s="11"/>
    </row>
    <row r="95" spans="1:7" ht="15.75" x14ac:dyDescent="0.25">
      <c r="A95" s="11">
        <v>89</v>
      </c>
      <c r="B95" s="17" t="s">
        <v>99</v>
      </c>
      <c r="C95" s="18"/>
      <c r="D95" s="14">
        <v>1</v>
      </c>
      <c r="E95" s="15"/>
      <c r="F95" s="16">
        <f t="shared" si="2"/>
        <v>0</v>
      </c>
      <c r="G95" s="11"/>
    </row>
    <row r="96" spans="1:7" ht="15.75" x14ac:dyDescent="0.25">
      <c r="A96" s="11">
        <v>90</v>
      </c>
      <c r="B96" s="17" t="s">
        <v>100</v>
      </c>
      <c r="C96" s="18"/>
      <c r="D96" s="14">
        <v>1</v>
      </c>
      <c r="E96" s="15"/>
      <c r="F96" s="16">
        <f t="shared" si="2"/>
        <v>0</v>
      </c>
      <c r="G96" s="11"/>
    </row>
    <row r="97" spans="1:7" ht="15.75" x14ac:dyDescent="0.25">
      <c r="A97" s="11">
        <v>91</v>
      </c>
      <c r="B97" s="17" t="s">
        <v>101</v>
      </c>
      <c r="C97" s="18"/>
      <c r="D97" s="14">
        <v>1</v>
      </c>
      <c r="E97" s="15"/>
      <c r="F97" s="16">
        <f t="shared" si="2"/>
        <v>0</v>
      </c>
      <c r="G97" s="11"/>
    </row>
    <row r="98" spans="1:7" ht="15.75" x14ac:dyDescent="0.25">
      <c r="A98" s="11">
        <v>92</v>
      </c>
      <c r="B98" s="17" t="s">
        <v>102</v>
      </c>
      <c r="C98" s="18"/>
      <c r="D98" s="14">
        <v>29</v>
      </c>
      <c r="E98" s="15"/>
      <c r="F98" s="16">
        <f t="shared" si="2"/>
        <v>0</v>
      </c>
      <c r="G98" s="11"/>
    </row>
    <row r="99" spans="1:7" ht="15.75" x14ac:dyDescent="0.25">
      <c r="A99" s="11">
        <v>93</v>
      </c>
      <c r="B99" s="17" t="s">
        <v>103</v>
      </c>
      <c r="C99" s="18"/>
      <c r="D99" s="14">
        <v>1</v>
      </c>
      <c r="E99" s="15"/>
      <c r="F99" s="16">
        <f t="shared" si="2"/>
        <v>0</v>
      </c>
      <c r="G99" s="11"/>
    </row>
    <row r="100" spans="1:7" ht="15.75" x14ac:dyDescent="0.25">
      <c r="A100" s="11">
        <v>94</v>
      </c>
      <c r="B100" s="17" t="s">
        <v>104</v>
      </c>
      <c r="C100" s="18"/>
      <c r="D100" s="14">
        <v>1</v>
      </c>
      <c r="E100" s="15"/>
      <c r="F100" s="16">
        <f t="shared" si="2"/>
        <v>0</v>
      </c>
      <c r="G100" s="11"/>
    </row>
    <row r="101" spans="1:7" ht="15.75" x14ac:dyDescent="0.25">
      <c r="A101" s="11">
        <v>95</v>
      </c>
      <c r="B101" s="17" t="s">
        <v>105</v>
      </c>
      <c r="C101" s="18"/>
      <c r="D101" s="14">
        <v>82</v>
      </c>
      <c r="E101" s="15"/>
      <c r="F101" s="16">
        <f t="shared" si="2"/>
        <v>0</v>
      </c>
      <c r="G101" s="11"/>
    </row>
    <row r="102" spans="1:7" ht="15.75" x14ac:dyDescent="0.25">
      <c r="A102" s="11">
        <v>96</v>
      </c>
      <c r="B102" s="17" t="s">
        <v>106</v>
      </c>
      <c r="C102" s="18"/>
      <c r="D102" s="14">
        <v>1</v>
      </c>
      <c r="E102" s="15"/>
      <c r="F102" s="16">
        <f t="shared" si="2"/>
        <v>0</v>
      </c>
      <c r="G102" s="11"/>
    </row>
    <row r="103" spans="1:7" ht="15.75" x14ac:dyDescent="0.25">
      <c r="A103" s="11">
        <v>97</v>
      </c>
      <c r="B103" s="17" t="s">
        <v>107</v>
      </c>
      <c r="C103" s="18"/>
      <c r="D103" s="14">
        <v>1</v>
      </c>
      <c r="E103" s="15"/>
      <c r="F103" s="16">
        <f t="shared" si="2"/>
        <v>0</v>
      </c>
      <c r="G103" s="11"/>
    </row>
    <row r="104" spans="1:7" ht="15.75" x14ac:dyDescent="0.25">
      <c r="A104" s="11">
        <v>98</v>
      </c>
      <c r="B104" s="17" t="s">
        <v>108</v>
      </c>
      <c r="C104" s="18"/>
      <c r="D104" s="14">
        <v>211</v>
      </c>
      <c r="E104" s="15"/>
      <c r="F104" s="16">
        <f t="shared" si="2"/>
        <v>0</v>
      </c>
      <c r="G104" s="11"/>
    </row>
    <row r="105" spans="1:7" ht="15.75" x14ac:dyDescent="0.25">
      <c r="A105" s="11">
        <v>99</v>
      </c>
      <c r="B105" s="19" t="s">
        <v>109</v>
      </c>
      <c r="C105" s="18"/>
      <c r="D105" s="14">
        <v>74</v>
      </c>
      <c r="E105" s="15"/>
      <c r="F105" s="16">
        <f t="shared" si="2"/>
        <v>0</v>
      </c>
      <c r="G105" s="11"/>
    </row>
    <row r="106" spans="1:7" ht="15.75" x14ac:dyDescent="0.25">
      <c r="A106" s="11">
        <v>100</v>
      </c>
      <c r="B106" s="19" t="s">
        <v>110</v>
      </c>
      <c r="C106" s="18"/>
      <c r="D106" s="14">
        <v>1</v>
      </c>
      <c r="E106" s="15"/>
      <c r="F106" s="16">
        <f t="shared" si="2"/>
        <v>0</v>
      </c>
      <c r="G106" s="11"/>
    </row>
    <row r="107" spans="1:7" ht="15.75" x14ac:dyDescent="0.25">
      <c r="A107" s="11">
        <v>101</v>
      </c>
      <c r="B107" s="17" t="s">
        <v>111</v>
      </c>
      <c r="C107" s="18"/>
      <c r="D107" s="14">
        <v>17</v>
      </c>
      <c r="E107" s="15"/>
      <c r="F107" s="16">
        <f t="shared" si="2"/>
        <v>0</v>
      </c>
      <c r="G107" s="11"/>
    </row>
    <row r="108" spans="1:7" ht="15.75" x14ac:dyDescent="0.25">
      <c r="A108" s="11">
        <v>102</v>
      </c>
      <c r="B108" s="19" t="s">
        <v>112</v>
      </c>
      <c r="C108" s="18"/>
      <c r="D108" s="14">
        <v>31</v>
      </c>
      <c r="E108" s="15"/>
      <c r="F108" s="16">
        <f t="shared" si="2"/>
        <v>0</v>
      </c>
      <c r="G108" s="11"/>
    </row>
    <row r="109" spans="1:7" ht="15.75" x14ac:dyDescent="0.25">
      <c r="A109" s="11">
        <v>103</v>
      </c>
      <c r="B109" s="19" t="s">
        <v>113</v>
      </c>
      <c r="C109" s="18"/>
      <c r="D109" s="14">
        <v>1</v>
      </c>
      <c r="E109" s="15"/>
      <c r="F109" s="16">
        <f t="shared" si="2"/>
        <v>0</v>
      </c>
      <c r="G109" s="11"/>
    </row>
    <row r="110" spans="1:7" ht="15.75" x14ac:dyDescent="0.25">
      <c r="A110" s="11">
        <v>104</v>
      </c>
      <c r="B110" s="19" t="s">
        <v>114</v>
      </c>
      <c r="C110" s="18"/>
      <c r="D110" s="14">
        <v>1</v>
      </c>
      <c r="E110" s="15"/>
      <c r="F110" s="16">
        <f t="shared" si="2"/>
        <v>0</v>
      </c>
      <c r="G110" s="11"/>
    </row>
    <row r="111" spans="1:7" ht="15.75" x14ac:dyDescent="0.25">
      <c r="A111" s="11">
        <v>105</v>
      </c>
      <c r="B111" s="19" t="s">
        <v>115</v>
      </c>
      <c r="C111" s="18"/>
      <c r="D111" s="14">
        <v>3</v>
      </c>
      <c r="E111" s="15"/>
      <c r="F111" s="16">
        <f t="shared" si="2"/>
        <v>0</v>
      </c>
      <c r="G111" s="11"/>
    </row>
    <row r="112" spans="1:7" ht="15.75" x14ac:dyDescent="0.25">
      <c r="A112" s="11">
        <v>106</v>
      </c>
      <c r="B112" s="17" t="s">
        <v>116</v>
      </c>
      <c r="C112" s="18"/>
      <c r="D112" s="14">
        <v>1</v>
      </c>
      <c r="E112" s="15"/>
      <c r="F112" s="16">
        <f t="shared" si="2"/>
        <v>0</v>
      </c>
      <c r="G112" s="11"/>
    </row>
    <row r="113" spans="1:7" ht="15.75" x14ac:dyDescent="0.25">
      <c r="A113" s="11">
        <v>107</v>
      </c>
      <c r="B113" s="17" t="s">
        <v>117</v>
      </c>
      <c r="C113" s="18"/>
      <c r="D113" s="14">
        <v>1</v>
      </c>
      <c r="E113" s="15"/>
      <c r="F113" s="16">
        <f t="shared" si="2"/>
        <v>0</v>
      </c>
      <c r="G113" s="11"/>
    </row>
    <row r="114" spans="1:7" ht="15.75" x14ac:dyDescent="0.25">
      <c r="A114" s="11">
        <v>108</v>
      </c>
      <c r="B114" s="17" t="s">
        <v>118</v>
      </c>
      <c r="C114" s="18"/>
      <c r="D114" s="14">
        <v>1</v>
      </c>
      <c r="E114" s="15"/>
      <c r="F114" s="16">
        <f t="shared" si="2"/>
        <v>0</v>
      </c>
      <c r="G114" s="11"/>
    </row>
    <row r="115" spans="1:7" ht="15.75" x14ac:dyDescent="0.25">
      <c r="A115" s="11">
        <v>109</v>
      </c>
      <c r="B115" s="19" t="s">
        <v>119</v>
      </c>
      <c r="C115" s="18"/>
      <c r="D115" s="14">
        <v>85</v>
      </c>
      <c r="E115" s="15"/>
      <c r="F115" s="16">
        <f t="shared" si="2"/>
        <v>0</v>
      </c>
      <c r="G115" s="11"/>
    </row>
    <row r="116" spans="1:7" ht="15.75" x14ac:dyDescent="0.25">
      <c r="A116" s="11">
        <v>110</v>
      </c>
      <c r="B116" s="19" t="s">
        <v>120</v>
      </c>
      <c r="C116" s="11"/>
      <c r="D116" s="11">
        <v>2</v>
      </c>
      <c r="E116" s="21"/>
      <c r="F116" s="16">
        <f t="shared" si="2"/>
        <v>0</v>
      </c>
      <c r="G116" s="11"/>
    </row>
    <row r="117" spans="1:7" ht="15.75" x14ac:dyDescent="0.25">
      <c r="A117" s="11">
        <v>111</v>
      </c>
      <c r="B117" s="19" t="s">
        <v>121</v>
      </c>
      <c r="C117" s="11"/>
      <c r="D117" s="11">
        <v>1</v>
      </c>
      <c r="E117" s="21"/>
      <c r="F117" s="16">
        <f t="shared" ref="F117:F148" si="3">D117*E117</f>
        <v>0</v>
      </c>
      <c r="G117" s="11"/>
    </row>
    <row r="118" spans="1:7" ht="15.75" x14ac:dyDescent="0.25">
      <c r="A118" s="11">
        <v>112</v>
      </c>
      <c r="B118" s="19" t="s">
        <v>122</v>
      </c>
      <c r="C118" s="11"/>
      <c r="D118" s="11">
        <v>1</v>
      </c>
      <c r="E118" s="21"/>
      <c r="F118" s="16">
        <f t="shared" si="3"/>
        <v>0</v>
      </c>
      <c r="G118" s="11"/>
    </row>
    <row r="119" spans="1:7" ht="15.75" x14ac:dyDescent="0.25">
      <c r="A119" s="11">
        <v>113</v>
      </c>
      <c r="B119" s="19" t="s">
        <v>123</v>
      </c>
      <c r="C119" s="11"/>
      <c r="D119" s="11">
        <v>1</v>
      </c>
      <c r="E119" s="21"/>
      <c r="F119" s="16">
        <f t="shared" si="3"/>
        <v>0</v>
      </c>
      <c r="G119" s="11"/>
    </row>
    <row r="120" spans="1:7" ht="15.75" x14ac:dyDescent="0.25">
      <c r="A120" s="11">
        <v>114</v>
      </c>
      <c r="B120" s="19" t="s">
        <v>124</v>
      </c>
      <c r="C120" s="11"/>
      <c r="D120" s="11">
        <v>48</v>
      </c>
      <c r="E120" s="21"/>
      <c r="F120" s="16">
        <f t="shared" si="3"/>
        <v>0</v>
      </c>
      <c r="G120" s="11"/>
    </row>
    <row r="121" spans="1:7" ht="15.75" x14ac:dyDescent="0.25">
      <c r="A121" s="11">
        <v>115</v>
      </c>
      <c r="B121" s="19" t="s">
        <v>125</v>
      </c>
      <c r="C121" s="11"/>
      <c r="D121" s="11">
        <v>1</v>
      </c>
      <c r="E121" s="21"/>
      <c r="F121" s="16">
        <f t="shared" si="3"/>
        <v>0</v>
      </c>
      <c r="G121" s="11"/>
    </row>
    <row r="122" spans="1:7" ht="15.75" x14ac:dyDescent="0.25">
      <c r="A122" s="11">
        <v>116</v>
      </c>
      <c r="B122" s="19" t="s">
        <v>126</v>
      </c>
      <c r="C122" s="11"/>
      <c r="D122" s="11">
        <v>1</v>
      </c>
      <c r="E122" s="21"/>
      <c r="F122" s="16">
        <f t="shared" si="3"/>
        <v>0</v>
      </c>
      <c r="G122" s="11"/>
    </row>
    <row r="123" spans="1:7" ht="31.5" x14ac:dyDescent="0.25">
      <c r="A123" s="11">
        <v>117</v>
      </c>
      <c r="B123" s="19" t="s">
        <v>127</v>
      </c>
      <c r="C123" s="11"/>
      <c r="D123" s="11">
        <v>1</v>
      </c>
      <c r="E123" s="21"/>
      <c r="F123" s="16">
        <f t="shared" si="3"/>
        <v>0</v>
      </c>
      <c r="G123" s="11"/>
    </row>
    <row r="124" spans="1:7" ht="15.75" x14ac:dyDescent="0.25">
      <c r="A124" s="11">
        <v>118</v>
      </c>
      <c r="B124" s="19" t="s">
        <v>128</v>
      </c>
      <c r="C124" s="11"/>
      <c r="D124" s="11">
        <v>2</v>
      </c>
      <c r="E124" s="21"/>
      <c r="F124" s="16">
        <f t="shared" si="3"/>
        <v>0</v>
      </c>
      <c r="G124" s="11"/>
    </row>
    <row r="125" spans="1:7" ht="15.75" x14ac:dyDescent="0.25">
      <c r="A125" s="11">
        <v>119</v>
      </c>
      <c r="B125" s="19" t="s">
        <v>129</v>
      </c>
      <c r="C125" s="11"/>
      <c r="D125" s="11">
        <v>1</v>
      </c>
      <c r="E125" s="21"/>
      <c r="F125" s="16">
        <f t="shared" si="3"/>
        <v>0</v>
      </c>
      <c r="G125" s="11"/>
    </row>
    <row r="126" spans="1:7" ht="15.75" x14ac:dyDescent="0.25">
      <c r="A126" s="11">
        <v>120</v>
      </c>
      <c r="B126" s="19" t="s">
        <v>130</v>
      </c>
      <c r="C126" s="11"/>
      <c r="D126" s="11">
        <v>2</v>
      </c>
      <c r="E126" s="21"/>
      <c r="F126" s="16">
        <f t="shared" si="3"/>
        <v>0</v>
      </c>
      <c r="G126" s="11"/>
    </row>
    <row r="127" spans="1:7" ht="31.5" x14ac:dyDescent="0.25">
      <c r="A127" s="11">
        <v>121</v>
      </c>
      <c r="B127" s="19" t="s">
        <v>131</v>
      </c>
      <c r="C127" s="11"/>
      <c r="D127" s="11">
        <v>1</v>
      </c>
      <c r="E127" s="21"/>
      <c r="F127" s="16">
        <f t="shared" si="3"/>
        <v>0</v>
      </c>
      <c r="G127" s="11"/>
    </row>
    <row r="128" spans="1:7" ht="15.75" x14ac:dyDescent="0.25">
      <c r="A128" s="11">
        <v>122</v>
      </c>
      <c r="B128" s="17" t="s">
        <v>132</v>
      </c>
      <c r="C128" s="18"/>
      <c r="D128" s="14">
        <v>20</v>
      </c>
      <c r="E128" s="15"/>
      <c r="F128" s="16">
        <f t="shared" si="3"/>
        <v>0</v>
      </c>
      <c r="G128" s="11"/>
    </row>
    <row r="129" spans="1:12" ht="15.75" x14ac:dyDescent="0.25">
      <c r="A129" s="11">
        <v>123</v>
      </c>
      <c r="B129" s="19" t="s">
        <v>133</v>
      </c>
      <c r="D129" s="14">
        <v>18</v>
      </c>
      <c r="E129" s="15"/>
      <c r="F129" s="16">
        <f t="shared" si="3"/>
        <v>0</v>
      </c>
      <c r="G129" s="11"/>
    </row>
    <row r="130" spans="1:12" ht="15.75" x14ac:dyDescent="0.25">
      <c r="A130" s="11">
        <v>124</v>
      </c>
      <c r="B130" s="19" t="s">
        <v>134</v>
      </c>
      <c r="C130" s="18"/>
      <c r="D130" s="14">
        <v>1</v>
      </c>
      <c r="E130" s="15"/>
      <c r="F130" s="16">
        <f t="shared" si="3"/>
        <v>0</v>
      </c>
      <c r="G130" s="11"/>
    </row>
    <row r="131" spans="1:12" ht="15.75" x14ac:dyDescent="0.25">
      <c r="A131" s="11">
        <v>125</v>
      </c>
      <c r="B131" s="19" t="s">
        <v>135</v>
      </c>
      <c r="C131" s="18"/>
      <c r="D131" s="14">
        <v>1</v>
      </c>
      <c r="E131" s="15"/>
      <c r="F131" s="16">
        <f t="shared" si="3"/>
        <v>0</v>
      </c>
      <c r="G131" s="11"/>
    </row>
    <row r="132" spans="1:12" ht="15" x14ac:dyDescent="0.25">
      <c r="A132" s="11">
        <v>126</v>
      </c>
      <c r="B132" s="22" t="s">
        <v>136</v>
      </c>
      <c r="C132" s="18"/>
      <c r="D132" s="14">
        <v>87</v>
      </c>
      <c r="E132" s="15"/>
      <c r="F132" s="16">
        <f t="shared" si="3"/>
        <v>0</v>
      </c>
      <c r="G132" s="11"/>
    </row>
    <row r="133" spans="1:12" ht="15.75" x14ac:dyDescent="0.25">
      <c r="A133" s="11">
        <v>127</v>
      </c>
      <c r="B133" s="19" t="s">
        <v>137</v>
      </c>
      <c r="C133" s="18"/>
      <c r="D133" s="14">
        <v>20</v>
      </c>
      <c r="E133" s="15"/>
      <c r="F133" s="16">
        <f t="shared" si="3"/>
        <v>0</v>
      </c>
      <c r="G133" s="11"/>
      <c r="L133" s="23"/>
    </row>
    <row r="134" spans="1:12" ht="15.75" x14ac:dyDescent="0.25">
      <c r="A134" s="11">
        <v>128</v>
      </c>
      <c r="B134" s="19" t="s">
        <v>138</v>
      </c>
      <c r="C134" s="18"/>
      <c r="D134" s="14">
        <v>8</v>
      </c>
      <c r="E134" s="15"/>
      <c r="F134" s="16">
        <f t="shared" si="3"/>
        <v>0</v>
      </c>
      <c r="G134" s="11"/>
    </row>
    <row r="135" spans="1:12" ht="15.75" x14ac:dyDescent="0.25">
      <c r="A135" s="11">
        <v>129</v>
      </c>
      <c r="B135" s="19" t="s">
        <v>139</v>
      </c>
      <c r="C135" s="18" t="s">
        <v>59</v>
      </c>
      <c r="D135" s="14">
        <v>7</v>
      </c>
      <c r="E135" s="15"/>
      <c r="F135" s="16">
        <f t="shared" si="3"/>
        <v>0</v>
      </c>
      <c r="G135" s="11"/>
    </row>
    <row r="136" spans="1:12" ht="15.75" x14ac:dyDescent="0.25">
      <c r="A136" s="11">
        <v>130</v>
      </c>
      <c r="B136" s="19" t="s">
        <v>140</v>
      </c>
      <c r="C136" s="18" t="s">
        <v>59</v>
      </c>
      <c r="D136" s="14">
        <v>7</v>
      </c>
      <c r="E136" s="15"/>
      <c r="F136" s="16">
        <f t="shared" si="3"/>
        <v>0</v>
      </c>
      <c r="G136" s="11"/>
    </row>
    <row r="137" spans="1:12" ht="15.75" x14ac:dyDescent="0.25">
      <c r="A137" s="11">
        <v>131</v>
      </c>
      <c r="B137" s="19" t="s">
        <v>141</v>
      </c>
      <c r="C137" s="18"/>
      <c r="D137" s="14">
        <v>10</v>
      </c>
      <c r="E137" s="15"/>
      <c r="F137" s="16">
        <f t="shared" si="3"/>
        <v>0</v>
      </c>
      <c r="G137" s="11"/>
    </row>
    <row r="138" spans="1:12" ht="15.75" x14ac:dyDescent="0.25">
      <c r="A138" s="11">
        <v>132</v>
      </c>
      <c r="B138" s="17" t="s">
        <v>142</v>
      </c>
      <c r="C138" s="18"/>
      <c r="D138" s="14">
        <v>1</v>
      </c>
      <c r="E138" s="15"/>
      <c r="F138" s="16">
        <f t="shared" si="3"/>
        <v>0</v>
      </c>
      <c r="G138" s="11"/>
    </row>
    <row r="139" spans="1:12" ht="15.75" x14ac:dyDescent="0.25">
      <c r="A139" s="11">
        <v>133</v>
      </c>
      <c r="B139" s="17" t="s">
        <v>143</v>
      </c>
      <c r="C139" s="18"/>
      <c r="D139" s="14">
        <v>1</v>
      </c>
      <c r="E139" s="15"/>
      <c r="F139" s="16">
        <f t="shared" si="3"/>
        <v>0</v>
      </c>
      <c r="G139" s="11"/>
    </row>
    <row r="140" spans="1:12" ht="31.5" x14ac:dyDescent="0.25">
      <c r="A140" s="11">
        <v>134</v>
      </c>
      <c r="B140" s="17" t="s">
        <v>144</v>
      </c>
      <c r="C140" s="18"/>
      <c r="D140" s="14">
        <v>1</v>
      </c>
      <c r="E140" s="15"/>
      <c r="F140" s="16">
        <f>D134*E134</f>
        <v>0</v>
      </c>
      <c r="G140" s="11"/>
    </row>
    <row r="141" spans="1:12" ht="31.5" x14ac:dyDescent="0.25">
      <c r="A141" s="11">
        <v>135</v>
      </c>
      <c r="B141" s="17" t="s">
        <v>145</v>
      </c>
      <c r="C141" s="18"/>
      <c r="D141" s="14">
        <v>1</v>
      </c>
      <c r="E141" s="15"/>
      <c r="F141" s="16">
        <f>D141*E141</f>
        <v>0</v>
      </c>
      <c r="G141" s="11"/>
    </row>
    <row r="142" spans="1:12" ht="31.5" x14ac:dyDescent="0.25">
      <c r="A142" s="11">
        <v>136</v>
      </c>
      <c r="B142" s="17" t="s">
        <v>146</v>
      </c>
      <c r="C142" s="18"/>
      <c r="D142" s="14">
        <v>1</v>
      </c>
      <c r="E142" s="15"/>
      <c r="F142" s="16">
        <f>D142*E142</f>
        <v>0</v>
      </c>
      <c r="G142" s="11"/>
    </row>
    <row r="143" spans="1:12" ht="31.5" x14ac:dyDescent="0.25">
      <c r="A143" s="11">
        <v>137</v>
      </c>
      <c r="B143" s="17" t="s">
        <v>147</v>
      </c>
      <c r="C143" s="18"/>
      <c r="D143" s="14">
        <v>1</v>
      </c>
      <c r="E143" s="15"/>
      <c r="F143" s="16">
        <f>D143*E143</f>
        <v>0</v>
      </c>
      <c r="G143" s="11"/>
    </row>
    <row r="144" spans="1:12" ht="19.5" x14ac:dyDescent="0.3">
      <c r="B144" s="22"/>
      <c r="E144" s="24" t="s">
        <v>148</v>
      </c>
      <c r="F144" s="25">
        <f>SUM(F7:F143)</f>
        <v>0</v>
      </c>
    </row>
    <row r="145" spans="1:6" ht="15" x14ac:dyDescent="0.25">
      <c r="B145" s="22"/>
    </row>
    <row r="146" spans="1:6" ht="25.5" x14ac:dyDescent="0.35">
      <c r="B146" s="26"/>
    </row>
    <row r="147" spans="1:6" ht="15" x14ac:dyDescent="0.25">
      <c r="B147" s="22" t="s">
        <v>149</v>
      </c>
    </row>
    <row r="148" spans="1:6" ht="45" x14ac:dyDescent="0.25">
      <c r="A148" s="5" t="s">
        <v>1</v>
      </c>
      <c r="B148" s="6" t="s">
        <v>2</v>
      </c>
      <c r="C148" s="5" t="s">
        <v>3</v>
      </c>
      <c r="D148" s="8" t="s">
        <v>5</v>
      </c>
      <c r="E148" s="9" t="s">
        <v>6</v>
      </c>
      <c r="F148" s="10" t="s">
        <v>7</v>
      </c>
    </row>
    <row r="149" spans="1:6" ht="15.75" x14ac:dyDescent="0.25">
      <c r="A149" s="11">
        <v>1</v>
      </c>
      <c r="B149" s="12"/>
      <c r="C149" s="13"/>
      <c r="D149" s="14"/>
      <c r="E149" s="15"/>
      <c r="F149" s="16"/>
    </row>
    <row r="150" spans="1:6" ht="15.75" x14ac:dyDescent="0.25">
      <c r="A150" s="11">
        <v>2</v>
      </c>
      <c r="B150" s="17"/>
      <c r="C150" s="18"/>
      <c r="D150" s="14"/>
      <c r="E150" s="15"/>
      <c r="F150" s="16"/>
    </row>
    <row r="151" spans="1:6" ht="15.75" x14ac:dyDescent="0.25">
      <c r="A151" s="11">
        <v>3</v>
      </c>
      <c r="B151" s="12"/>
      <c r="C151" s="13"/>
      <c r="D151" s="14"/>
      <c r="E151" s="15"/>
      <c r="F151" s="16"/>
    </row>
    <row r="152" spans="1:6" ht="15.75" x14ac:dyDescent="0.25">
      <c r="A152" s="11">
        <v>4</v>
      </c>
      <c r="B152" s="12"/>
      <c r="C152" s="13"/>
      <c r="D152" s="14"/>
      <c r="E152" s="15"/>
      <c r="F152" s="16"/>
    </row>
    <row r="153" spans="1:6" ht="15" x14ac:dyDescent="0.25">
      <c r="B153" s="22"/>
    </row>
    <row r="154" spans="1:6" ht="15" x14ac:dyDescent="0.25">
      <c r="B154" s="22"/>
    </row>
    <row r="155" spans="1:6" ht="15" x14ac:dyDescent="0.25">
      <c r="B155" s="22"/>
    </row>
    <row r="156" spans="1:6" ht="15" x14ac:dyDescent="0.25">
      <c r="B156" s="22"/>
    </row>
    <row r="157" spans="1:6" ht="15" x14ac:dyDescent="0.25">
      <c r="B157" s="22"/>
    </row>
    <row r="158" spans="1:6" ht="15" x14ac:dyDescent="0.25">
      <c r="B158" s="22"/>
    </row>
    <row r="159" spans="1:6" ht="15" x14ac:dyDescent="0.25">
      <c r="B159" s="22"/>
    </row>
    <row r="160" spans="1:6" ht="15" x14ac:dyDescent="0.25">
      <c r="B160" s="22"/>
    </row>
    <row r="161" spans="2:2" ht="15" x14ac:dyDescent="0.25">
      <c r="B161" s="22"/>
    </row>
    <row r="162" spans="2:2" ht="15" x14ac:dyDescent="0.25">
      <c r="B162" s="22"/>
    </row>
    <row r="163" spans="2:2" ht="15" x14ac:dyDescent="0.25">
      <c r="B163" s="22"/>
    </row>
    <row r="164" spans="2:2" ht="15" x14ac:dyDescent="0.25">
      <c r="B164" s="22"/>
    </row>
    <row r="165" spans="2:2" ht="15" x14ac:dyDescent="0.25">
      <c r="B165" s="22"/>
    </row>
    <row r="166" spans="2:2" ht="15" x14ac:dyDescent="0.25">
      <c r="B166" s="22"/>
    </row>
    <row r="167" spans="2:2" ht="15" x14ac:dyDescent="0.25">
      <c r="B167" s="22"/>
    </row>
    <row r="168" spans="2:2" ht="15" x14ac:dyDescent="0.25">
      <c r="B168" s="22"/>
    </row>
    <row r="169" spans="2:2" ht="15" x14ac:dyDescent="0.25">
      <c r="B169" s="22"/>
    </row>
    <row r="170" spans="2:2" ht="15" x14ac:dyDescent="0.25">
      <c r="B170" s="22"/>
    </row>
    <row r="171" spans="2:2" ht="15" x14ac:dyDescent="0.25">
      <c r="B171" s="22"/>
    </row>
    <row r="172" spans="2:2" ht="15" x14ac:dyDescent="0.25">
      <c r="B172" s="22"/>
    </row>
    <row r="173" spans="2:2" ht="15" x14ac:dyDescent="0.25">
      <c r="B173" s="22"/>
    </row>
    <row r="174" spans="2:2" ht="15" x14ac:dyDescent="0.25">
      <c r="B174" s="22"/>
    </row>
    <row r="175" spans="2:2" ht="15" x14ac:dyDescent="0.25">
      <c r="B175" s="22"/>
    </row>
    <row r="176" spans="2:2" ht="15" x14ac:dyDescent="0.25">
      <c r="B176" s="22"/>
    </row>
    <row r="177" spans="2:2" ht="15" x14ac:dyDescent="0.25">
      <c r="B177" s="22"/>
    </row>
    <row r="178" spans="2:2" ht="15" x14ac:dyDescent="0.25">
      <c r="B178" s="22"/>
    </row>
    <row r="179" spans="2:2" ht="15" x14ac:dyDescent="0.25">
      <c r="B179" s="22"/>
    </row>
    <row r="180" spans="2:2" ht="15" x14ac:dyDescent="0.25">
      <c r="B180" s="22"/>
    </row>
    <row r="181" spans="2:2" ht="15" x14ac:dyDescent="0.25">
      <c r="B181" s="22"/>
    </row>
    <row r="182" spans="2:2" ht="15" x14ac:dyDescent="0.25">
      <c r="B182" s="22"/>
    </row>
    <row r="183" spans="2:2" ht="15" x14ac:dyDescent="0.25">
      <c r="B183" s="22"/>
    </row>
    <row r="184" spans="2:2" ht="15" x14ac:dyDescent="0.25">
      <c r="B184" s="22"/>
    </row>
    <row r="185" spans="2:2" ht="15" x14ac:dyDescent="0.25">
      <c r="B185" s="22"/>
    </row>
    <row r="186" spans="2:2" ht="15" x14ac:dyDescent="0.25">
      <c r="B186" s="22"/>
    </row>
    <row r="187" spans="2:2" ht="15" x14ac:dyDescent="0.25">
      <c r="B187" s="22"/>
    </row>
    <row r="188" spans="2:2" ht="15" x14ac:dyDescent="0.25"/>
    <row r="189" spans="2:2" ht="15" x14ac:dyDescent="0.25"/>
    <row r="190" spans="2:2" ht="15" x14ac:dyDescent="0.25"/>
    <row r="191" spans="2:2" ht="15" x14ac:dyDescent="0.25"/>
    <row r="192" spans="2:2" ht="15" x14ac:dyDescent="0.25"/>
    <row r="193" spans="7:1023" ht="15" x14ac:dyDescent="0.25"/>
    <row r="194" spans="7:1023" ht="15" x14ac:dyDescent="0.25"/>
    <row r="195" spans="7:1023" ht="15" x14ac:dyDescent="0.25"/>
    <row r="196" spans="7:1023" ht="19.5" x14ac:dyDescent="0.3">
      <c r="G196" s="27"/>
    </row>
    <row r="197" spans="7:1023" ht="47.25" customHeight="1" x14ac:dyDescent="0.3"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  <c r="JA197" s="27"/>
      <c r="JB197" s="27"/>
      <c r="JC197" s="27"/>
      <c r="JD197" s="27"/>
      <c r="JE197" s="27"/>
      <c r="JF197" s="27"/>
      <c r="JG197" s="27"/>
      <c r="JH197" s="27"/>
      <c r="JI197" s="27"/>
      <c r="JJ197" s="27"/>
      <c r="JK197" s="27"/>
      <c r="JL197" s="27"/>
      <c r="JM197" s="27"/>
      <c r="JN197" s="27"/>
      <c r="JO197" s="27"/>
      <c r="JP197" s="27"/>
      <c r="JQ197" s="27"/>
      <c r="JR197" s="27"/>
      <c r="JS197" s="27"/>
      <c r="JT197" s="27"/>
      <c r="JU197" s="27"/>
      <c r="JV197" s="27"/>
      <c r="JW197" s="27"/>
      <c r="JX197" s="27"/>
      <c r="JY197" s="27"/>
      <c r="JZ197" s="27"/>
      <c r="KA197" s="27"/>
      <c r="KB197" s="27"/>
      <c r="KC197" s="27"/>
      <c r="KD197" s="27"/>
      <c r="KE197" s="27"/>
      <c r="KF197" s="27"/>
      <c r="KG197" s="27"/>
      <c r="KH197" s="27"/>
      <c r="KI197" s="27"/>
      <c r="KJ197" s="27"/>
      <c r="KK197" s="27"/>
      <c r="KL197" s="27"/>
      <c r="KM197" s="27"/>
      <c r="KN197" s="27"/>
      <c r="KO197" s="27"/>
      <c r="KP197" s="27"/>
      <c r="KQ197" s="27"/>
      <c r="KR197" s="27"/>
      <c r="KS197" s="27"/>
      <c r="KT197" s="27"/>
      <c r="KU197" s="27"/>
      <c r="KV197" s="27"/>
      <c r="KW197" s="27"/>
      <c r="KX197" s="27"/>
      <c r="KY197" s="27"/>
      <c r="KZ197" s="27"/>
      <c r="LA197" s="27"/>
      <c r="LB197" s="27"/>
      <c r="LC197" s="27"/>
      <c r="LD197" s="27"/>
      <c r="LE197" s="27"/>
      <c r="LF197" s="27"/>
      <c r="LG197" s="27"/>
      <c r="LH197" s="27"/>
      <c r="LI197" s="27"/>
      <c r="LJ197" s="27"/>
      <c r="LK197" s="27"/>
      <c r="LL197" s="27"/>
      <c r="LM197" s="27"/>
      <c r="LN197" s="27"/>
      <c r="LO197" s="27"/>
      <c r="LP197" s="27"/>
      <c r="LQ197" s="27"/>
      <c r="LR197" s="27"/>
      <c r="LS197" s="27"/>
      <c r="LT197" s="27"/>
      <c r="LU197" s="27"/>
      <c r="LV197" s="27"/>
      <c r="LW197" s="27"/>
      <c r="LX197" s="27"/>
      <c r="LY197" s="27"/>
      <c r="LZ197" s="27"/>
      <c r="MA197" s="27"/>
      <c r="MB197" s="27"/>
      <c r="MC197" s="27"/>
      <c r="MD197" s="27"/>
      <c r="ME197" s="27"/>
      <c r="MF197" s="27"/>
      <c r="MG197" s="27"/>
      <c r="MH197" s="27"/>
      <c r="MI197" s="27"/>
      <c r="MJ197" s="27"/>
      <c r="MK197" s="27"/>
      <c r="ML197" s="27"/>
      <c r="MM197" s="27"/>
      <c r="MN197" s="27"/>
      <c r="MO197" s="27"/>
      <c r="MP197" s="27"/>
      <c r="MQ197" s="27"/>
      <c r="MR197" s="27"/>
      <c r="MS197" s="27"/>
      <c r="MT197" s="27"/>
      <c r="MU197" s="27"/>
      <c r="MV197" s="27"/>
      <c r="MW197" s="27"/>
      <c r="MX197" s="27"/>
      <c r="MY197" s="27"/>
      <c r="MZ197" s="27"/>
      <c r="NA197" s="27"/>
      <c r="NB197" s="27"/>
      <c r="NC197" s="27"/>
      <c r="ND197" s="27"/>
      <c r="NE197" s="27"/>
      <c r="NF197" s="27"/>
      <c r="NG197" s="27"/>
      <c r="NH197" s="27"/>
      <c r="NI197" s="27"/>
      <c r="NJ197" s="27"/>
      <c r="NK197" s="27"/>
      <c r="NL197" s="27"/>
      <c r="NM197" s="27"/>
      <c r="NN197" s="27"/>
      <c r="NO197" s="27"/>
      <c r="NP197" s="27"/>
      <c r="NQ197" s="27"/>
      <c r="NR197" s="27"/>
      <c r="NS197" s="27"/>
      <c r="NT197" s="27"/>
      <c r="NU197" s="27"/>
      <c r="NV197" s="27"/>
      <c r="NW197" s="27"/>
      <c r="NX197" s="27"/>
      <c r="NY197" s="27"/>
      <c r="NZ197" s="27"/>
      <c r="OA197" s="27"/>
      <c r="OB197" s="27"/>
      <c r="OC197" s="27"/>
      <c r="OD197" s="27"/>
      <c r="OE197" s="27"/>
      <c r="OF197" s="27"/>
      <c r="OG197" s="27"/>
      <c r="OH197" s="27"/>
      <c r="OI197" s="27"/>
      <c r="OJ197" s="27"/>
      <c r="OK197" s="27"/>
      <c r="OL197" s="27"/>
      <c r="OM197" s="27"/>
      <c r="ON197" s="27"/>
      <c r="OO197" s="27"/>
      <c r="OP197" s="27"/>
      <c r="OQ197" s="27"/>
      <c r="OR197" s="27"/>
      <c r="OS197" s="27"/>
      <c r="OT197" s="27"/>
      <c r="OU197" s="27"/>
      <c r="OV197" s="27"/>
      <c r="OW197" s="27"/>
      <c r="OX197" s="27"/>
      <c r="OY197" s="27"/>
      <c r="OZ197" s="27"/>
      <c r="PA197" s="27"/>
      <c r="PB197" s="27"/>
      <c r="PC197" s="27"/>
      <c r="PD197" s="27"/>
      <c r="PE197" s="27"/>
      <c r="PF197" s="27"/>
      <c r="PG197" s="27"/>
      <c r="PH197" s="27"/>
      <c r="PI197" s="27"/>
      <c r="PJ197" s="27"/>
      <c r="PK197" s="27"/>
      <c r="PL197" s="27"/>
      <c r="PM197" s="27"/>
      <c r="PN197" s="27"/>
      <c r="PO197" s="27"/>
      <c r="PP197" s="27"/>
      <c r="PQ197" s="27"/>
      <c r="PR197" s="27"/>
      <c r="PS197" s="27"/>
      <c r="PT197" s="27"/>
      <c r="PU197" s="27"/>
      <c r="PV197" s="27"/>
      <c r="PW197" s="27"/>
      <c r="PX197" s="27"/>
      <c r="PY197" s="27"/>
      <c r="PZ197" s="27"/>
      <c r="QA197" s="27"/>
      <c r="QB197" s="27"/>
      <c r="QC197" s="27"/>
      <c r="QD197" s="27"/>
      <c r="QE197" s="27"/>
      <c r="QF197" s="27"/>
      <c r="QG197" s="27"/>
      <c r="QH197" s="27"/>
      <c r="QI197" s="27"/>
      <c r="QJ197" s="27"/>
      <c r="QK197" s="27"/>
      <c r="QL197" s="27"/>
      <c r="QM197" s="27"/>
      <c r="QN197" s="27"/>
      <c r="QO197" s="27"/>
      <c r="QP197" s="27"/>
      <c r="QQ197" s="27"/>
      <c r="QR197" s="27"/>
      <c r="QS197" s="27"/>
      <c r="QT197" s="27"/>
      <c r="QU197" s="27"/>
      <c r="QV197" s="27"/>
      <c r="QW197" s="27"/>
      <c r="QX197" s="27"/>
      <c r="QY197" s="27"/>
      <c r="QZ197" s="27"/>
      <c r="RA197" s="27"/>
      <c r="RB197" s="27"/>
      <c r="RC197" s="27"/>
      <c r="RD197" s="27"/>
      <c r="RE197" s="27"/>
      <c r="RF197" s="27"/>
      <c r="RG197" s="27"/>
      <c r="RH197" s="27"/>
      <c r="RI197" s="27"/>
      <c r="RJ197" s="27"/>
      <c r="RK197" s="27"/>
      <c r="RL197" s="27"/>
      <c r="RM197" s="27"/>
      <c r="RN197" s="27"/>
      <c r="RO197" s="27"/>
      <c r="RP197" s="27"/>
      <c r="RQ197" s="27"/>
      <c r="RR197" s="27"/>
      <c r="RS197" s="27"/>
      <c r="RT197" s="27"/>
      <c r="RU197" s="27"/>
      <c r="RV197" s="27"/>
      <c r="RW197" s="27"/>
      <c r="RX197" s="27"/>
      <c r="RY197" s="27"/>
      <c r="RZ197" s="27"/>
      <c r="SA197" s="27"/>
      <c r="SB197" s="27"/>
      <c r="SC197" s="27"/>
      <c r="SD197" s="27"/>
      <c r="SE197" s="27"/>
      <c r="SF197" s="27"/>
      <c r="SG197" s="27"/>
      <c r="SH197" s="27"/>
      <c r="SI197" s="27"/>
      <c r="SJ197" s="27"/>
      <c r="SK197" s="27"/>
      <c r="SL197" s="27"/>
      <c r="SM197" s="27"/>
      <c r="SN197" s="27"/>
      <c r="SO197" s="27"/>
      <c r="SP197" s="27"/>
      <c r="SQ197" s="27"/>
      <c r="SR197" s="27"/>
      <c r="SS197" s="27"/>
      <c r="ST197" s="27"/>
      <c r="SU197" s="27"/>
      <c r="SV197" s="27"/>
      <c r="SW197" s="27"/>
      <c r="SX197" s="27"/>
      <c r="SY197" s="27"/>
      <c r="SZ197" s="27"/>
      <c r="TA197" s="27"/>
      <c r="TB197" s="27"/>
      <c r="TC197" s="27"/>
      <c r="TD197" s="27"/>
      <c r="TE197" s="27"/>
      <c r="TF197" s="27"/>
      <c r="TG197" s="27"/>
      <c r="TH197" s="27"/>
      <c r="TI197" s="27"/>
      <c r="TJ197" s="27"/>
      <c r="TK197" s="27"/>
      <c r="TL197" s="27"/>
      <c r="TM197" s="27"/>
      <c r="TN197" s="27"/>
      <c r="TO197" s="27"/>
      <c r="TP197" s="27"/>
      <c r="TQ197" s="27"/>
      <c r="TR197" s="27"/>
      <c r="TS197" s="27"/>
      <c r="TT197" s="27"/>
      <c r="TU197" s="27"/>
      <c r="TV197" s="27"/>
      <c r="TW197" s="27"/>
      <c r="TX197" s="27"/>
      <c r="TY197" s="27"/>
      <c r="TZ197" s="27"/>
      <c r="UA197" s="27"/>
      <c r="UB197" s="27"/>
      <c r="UC197" s="27"/>
      <c r="UD197" s="27"/>
      <c r="UE197" s="27"/>
      <c r="UF197" s="27"/>
      <c r="UG197" s="27"/>
      <c r="UH197" s="27"/>
      <c r="UI197" s="27"/>
      <c r="UJ197" s="27"/>
      <c r="UK197" s="27"/>
      <c r="UL197" s="27"/>
      <c r="UM197" s="27"/>
      <c r="UN197" s="27"/>
      <c r="UO197" s="27"/>
      <c r="UP197" s="27"/>
      <c r="UQ197" s="27"/>
      <c r="UR197" s="27"/>
      <c r="US197" s="27"/>
      <c r="UT197" s="27"/>
      <c r="UU197" s="27"/>
      <c r="UV197" s="27"/>
      <c r="UW197" s="27"/>
      <c r="UX197" s="27"/>
      <c r="UY197" s="27"/>
      <c r="UZ197" s="27"/>
      <c r="VA197" s="27"/>
      <c r="VB197" s="27"/>
      <c r="VC197" s="27"/>
      <c r="VD197" s="27"/>
      <c r="VE197" s="27"/>
      <c r="VF197" s="27"/>
      <c r="VG197" s="27"/>
      <c r="VH197" s="27"/>
      <c r="VI197" s="27"/>
      <c r="VJ197" s="27"/>
      <c r="VK197" s="27"/>
      <c r="VL197" s="27"/>
      <c r="VM197" s="27"/>
      <c r="VN197" s="27"/>
      <c r="VO197" s="27"/>
      <c r="VP197" s="27"/>
      <c r="VQ197" s="27"/>
      <c r="VR197" s="27"/>
      <c r="VS197" s="27"/>
      <c r="VT197" s="27"/>
      <c r="VU197" s="27"/>
      <c r="VV197" s="27"/>
      <c r="VW197" s="27"/>
      <c r="VX197" s="27"/>
      <c r="VY197" s="27"/>
      <c r="VZ197" s="27"/>
      <c r="WA197" s="27"/>
      <c r="WB197" s="27"/>
      <c r="WC197" s="27"/>
      <c r="WD197" s="27"/>
      <c r="WE197" s="27"/>
      <c r="WF197" s="27"/>
      <c r="WG197" s="27"/>
      <c r="WH197" s="27"/>
      <c r="WI197" s="27"/>
      <c r="WJ197" s="27"/>
      <c r="WK197" s="27"/>
      <c r="WL197" s="27"/>
      <c r="WM197" s="27"/>
      <c r="WN197" s="27"/>
      <c r="WO197" s="27"/>
      <c r="WP197" s="27"/>
      <c r="WQ197" s="27"/>
      <c r="WR197" s="27"/>
      <c r="WS197" s="27"/>
      <c r="WT197" s="27"/>
      <c r="WU197" s="27"/>
      <c r="WV197" s="27"/>
      <c r="WW197" s="27"/>
      <c r="WX197" s="27"/>
      <c r="WY197" s="27"/>
      <c r="WZ197" s="27"/>
      <c r="XA197" s="27"/>
      <c r="XB197" s="27"/>
      <c r="XC197" s="27"/>
      <c r="XD197" s="27"/>
      <c r="XE197" s="27"/>
      <c r="XF197" s="27"/>
      <c r="XG197" s="27"/>
      <c r="XH197" s="27"/>
      <c r="XI197" s="27"/>
      <c r="XJ197" s="27"/>
      <c r="XK197" s="27"/>
      <c r="XL197" s="27"/>
      <c r="XM197" s="27"/>
      <c r="XN197" s="27"/>
      <c r="XO197" s="27"/>
      <c r="XP197" s="27"/>
      <c r="XQ197" s="27"/>
      <c r="XR197" s="27"/>
      <c r="XS197" s="27"/>
      <c r="XT197" s="27"/>
      <c r="XU197" s="27"/>
      <c r="XV197" s="27"/>
      <c r="XW197" s="27"/>
      <c r="XX197" s="27"/>
      <c r="XY197" s="27"/>
      <c r="XZ197" s="27"/>
      <c r="YA197" s="27"/>
      <c r="YB197" s="27"/>
      <c r="YC197" s="27"/>
      <c r="YD197" s="27"/>
      <c r="YE197" s="27"/>
      <c r="YF197" s="27"/>
      <c r="YG197" s="27"/>
      <c r="YH197" s="27"/>
      <c r="YI197" s="27"/>
      <c r="YJ197" s="27"/>
      <c r="YK197" s="27"/>
      <c r="YL197" s="27"/>
      <c r="YM197" s="27"/>
      <c r="YN197" s="27"/>
      <c r="YO197" s="27"/>
      <c r="YP197" s="27"/>
      <c r="YQ197" s="27"/>
      <c r="YR197" s="27"/>
      <c r="YS197" s="27"/>
      <c r="YT197" s="27"/>
      <c r="YU197" s="27"/>
      <c r="YV197" s="27"/>
      <c r="YW197" s="27"/>
      <c r="YX197" s="27"/>
      <c r="YY197" s="27"/>
      <c r="YZ197" s="27"/>
      <c r="ZA197" s="27"/>
      <c r="ZB197" s="27"/>
      <c r="ZC197" s="27"/>
      <c r="ZD197" s="27"/>
      <c r="ZE197" s="27"/>
      <c r="ZF197" s="27"/>
      <c r="ZG197" s="27"/>
      <c r="ZH197" s="27"/>
      <c r="ZI197" s="27"/>
      <c r="ZJ197" s="27"/>
      <c r="ZK197" s="27"/>
      <c r="ZL197" s="27"/>
      <c r="ZM197" s="27"/>
      <c r="ZN197" s="27"/>
      <c r="ZO197" s="27"/>
      <c r="ZP197" s="27"/>
      <c r="ZQ197" s="27"/>
      <c r="ZR197" s="27"/>
      <c r="ZS197" s="27"/>
      <c r="ZT197" s="27"/>
      <c r="ZU197" s="27"/>
      <c r="ZV197" s="27"/>
      <c r="ZW197" s="27"/>
      <c r="ZX197" s="27"/>
      <c r="ZY197" s="27"/>
      <c r="ZZ197" s="27"/>
      <c r="AAA197" s="27"/>
      <c r="AAB197" s="27"/>
      <c r="AAC197" s="27"/>
      <c r="AAD197" s="27"/>
      <c r="AAE197" s="27"/>
      <c r="AAF197" s="27"/>
      <c r="AAG197" s="27"/>
      <c r="AAH197" s="27"/>
      <c r="AAI197" s="27"/>
      <c r="AAJ197" s="27"/>
      <c r="AAK197" s="27"/>
      <c r="AAL197" s="27"/>
      <c r="AAM197" s="27"/>
      <c r="AAN197" s="27"/>
      <c r="AAO197" s="27"/>
      <c r="AAP197" s="27"/>
      <c r="AAQ197" s="27"/>
      <c r="AAR197" s="27"/>
      <c r="AAS197" s="27"/>
      <c r="AAT197" s="27"/>
      <c r="AAU197" s="27"/>
      <c r="AAV197" s="27"/>
      <c r="AAW197" s="27"/>
      <c r="AAX197" s="27"/>
      <c r="AAY197" s="27"/>
      <c r="AAZ197" s="27"/>
      <c r="ABA197" s="27"/>
      <c r="ABB197" s="27"/>
      <c r="ABC197" s="27"/>
      <c r="ABD197" s="27"/>
      <c r="ABE197" s="27"/>
      <c r="ABF197" s="27"/>
      <c r="ABG197" s="27"/>
      <c r="ABH197" s="27"/>
      <c r="ABI197" s="27"/>
      <c r="ABJ197" s="27"/>
      <c r="ABK197" s="27"/>
      <c r="ABL197" s="27"/>
      <c r="ABM197" s="27"/>
      <c r="ABN197" s="27"/>
      <c r="ABO197" s="27"/>
      <c r="ABP197" s="27"/>
      <c r="ABQ197" s="27"/>
      <c r="ABR197" s="27"/>
      <c r="ABS197" s="27"/>
      <c r="ABT197" s="27"/>
      <c r="ABU197" s="27"/>
      <c r="ABV197" s="27"/>
      <c r="ABW197" s="27"/>
      <c r="ABX197" s="27"/>
      <c r="ABY197" s="27"/>
      <c r="ABZ197" s="27"/>
      <c r="ACA197" s="27"/>
      <c r="ACB197" s="27"/>
      <c r="ACC197" s="27"/>
      <c r="ACD197" s="27"/>
      <c r="ACE197" s="27"/>
      <c r="ACF197" s="27"/>
      <c r="ACG197" s="27"/>
      <c r="ACH197" s="27"/>
      <c r="ACI197" s="27"/>
      <c r="ACJ197" s="27"/>
      <c r="ACK197" s="27"/>
      <c r="ACL197" s="27"/>
      <c r="ACM197" s="27"/>
      <c r="ACN197" s="27"/>
      <c r="ACO197" s="27"/>
      <c r="ACP197" s="27"/>
      <c r="ACQ197" s="27"/>
      <c r="ACR197" s="27"/>
      <c r="ACS197" s="27"/>
      <c r="ACT197" s="27"/>
      <c r="ACU197" s="27"/>
      <c r="ACV197" s="27"/>
      <c r="ACW197" s="27"/>
      <c r="ACX197" s="27"/>
      <c r="ACY197" s="27"/>
      <c r="ACZ197" s="27"/>
      <c r="ADA197" s="27"/>
      <c r="ADB197" s="27"/>
      <c r="ADC197" s="27"/>
      <c r="ADD197" s="27"/>
      <c r="ADE197" s="27"/>
      <c r="ADF197" s="27"/>
      <c r="ADG197" s="27"/>
      <c r="ADH197" s="27"/>
      <c r="ADI197" s="27"/>
      <c r="ADJ197" s="27"/>
      <c r="ADK197" s="27"/>
      <c r="ADL197" s="27"/>
      <c r="ADM197" s="27"/>
      <c r="ADN197" s="27"/>
      <c r="ADO197" s="27"/>
      <c r="ADP197" s="27"/>
      <c r="ADQ197" s="27"/>
      <c r="ADR197" s="27"/>
      <c r="ADS197" s="27"/>
      <c r="ADT197" s="27"/>
      <c r="ADU197" s="27"/>
      <c r="ADV197" s="27"/>
      <c r="ADW197" s="27"/>
      <c r="ADX197" s="27"/>
      <c r="ADY197" s="27"/>
      <c r="ADZ197" s="27"/>
      <c r="AEA197" s="27"/>
      <c r="AEB197" s="27"/>
      <c r="AEC197" s="27"/>
      <c r="AED197" s="27"/>
      <c r="AEE197" s="27"/>
      <c r="AEF197" s="27"/>
      <c r="AEG197" s="27"/>
      <c r="AEH197" s="27"/>
      <c r="AEI197" s="27"/>
      <c r="AEJ197" s="27"/>
      <c r="AEK197" s="27"/>
      <c r="AEL197" s="27"/>
      <c r="AEM197" s="27"/>
      <c r="AEN197" s="27"/>
      <c r="AEO197" s="27"/>
      <c r="AEP197" s="27"/>
      <c r="AEQ197" s="27"/>
      <c r="AER197" s="27"/>
      <c r="AES197" s="27"/>
      <c r="AET197" s="27"/>
      <c r="AEU197" s="27"/>
      <c r="AEV197" s="27"/>
      <c r="AEW197" s="27"/>
      <c r="AEX197" s="27"/>
      <c r="AEY197" s="27"/>
      <c r="AEZ197" s="27"/>
      <c r="AFA197" s="27"/>
      <c r="AFB197" s="27"/>
      <c r="AFC197" s="27"/>
      <c r="AFD197" s="27"/>
      <c r="AFE197" s="27"/>
      <c r="AFF197" s="27"/>
      <c r="AFG197" s="27"/>
      <c r="AFH197" s="27"/>
      <c r="AFI197" s="27"/>
      <c r="AFJ197" s="27"/>
      <c r="AFK197" s="27"/>
      <c r="AFL197" s="27"/>
      <c r="AFM197" s="27"/>
      <c r="AFN197" s="27"/>
      <c r="AFO197" s="27"/>
      <c r="AFP197" s="27"/>
      <c r="AFQ197" s="27"/>
      <c r="AFR197" s="27"/>
      <c r="AFS197" s="27"/>
      <c r="AFT197" s="27"/>
      <c r="AFU197" s="27"/>
      <c r="AFV197" s="27"/>
      <c r="AFW197" s="27"/>
      <c r="AFX197" s="27"/>
      <c r="AFY197" s="27"/>
      <c r="AFZ197" s="27"/>
      <c r="AGA197" s="27"/>
      <c r="AGB197" s="27"/>
      <c r="AGC197" s="27"/>
      <c r="AGD197" s="27"/>
      <c r="AGE197" s="27"/>
      <c r="AGF197" s="27"/>
      <c r="AGG197" s="27"/>
      <c r="AGH197" s="27"/>
      <c r="AGI197" s="27"/>
      <c r="AGJ197" s="27"/>
      <c r="AGK197" s="27"/>
      <c r="AGL197" s="27"/>
      <c r="AGM197" s="27"/>
      <c r="AGN197" s="27"/>
      <c r="AGO197" s="27"/>
      <c r="AGP197" s="27"/>
      <c r="AGQ197" s="27"/>
      <c r="AGR197" s="27"/>
      <c r="AGS197" s="27"/>
      <c r="AGT197" s="27"/>
      <c r="AGU197" s="27"/>
      <c r="AGV197" s="27"/>
      <c r="AGW197" s="27"/>
      <c r="AGX197" s="27"/>
      <c r="AGY197" s="27"/>
      <c r="AGZ197" s="27"/>
      <c r="AHA197" s="27"/>
      <c r="AHB197" s="27"/>
      <c r="AHC197" s="27"/>
      <c r="AHD197" s="27"/>
      <c r="AHE197" s="27"/>
      <c r="AHF197" s="27"/>
      <c r="AHG197" s="27"/>
      <c r="AHH197" s="27"/>
      <c r="AHI197" s="27"/>
      <c r="AHJ197" s="27"/>
      <c r="AHK197" s="27"/>
      <c r="AHL197" s="27"/>
      <c r="AHM197" s="27"/>
      <c r="AHN197" s="27"/>
      <c r="AHO197" s="27"/>
      <c r="AHP197" s="27"/>
      <c r="AHQ197" s="27"/>
      <c r="AHR197" s="27"/>
      <c r="AHS197" s="27"/>
      <c r="AHT197" s="27"/>
      <c r="AHU197" s="27"/>
      <c r="AHV197" s="27"/>
      <c r="AHW197" s="27"/>
      <c r="AHX197" s="27"/>
      <c r="AHY197" s="27"/>
      <c r="AHZ197" s="27"/>
      <c r="AIA197" s="27"/>
      <c r="AIB197" s="27"/>
      <c r="AIC197" s="27"/>
      <c r="AID197" s="27"/>
      <c r="AIE197" s="27"/>
      <c r="AIF197" s="27"/>
      <c r="AIG197" s="27"/>
      <c r="AIH197" s="27"/>
      <c r="AII197" s="27"/>
      <c r="AIJ197" s="27"/>
      <c r="AIK197" s="27"/>
      <c r="AIL197" s="27"/>
      <c r="AIM197" s="27"/>
      <c r="AIN197" s="27"/>
      <c r="AIO197" s="27"/>
      <c r="AIP197" s="27"/>
      <c r="AIQ197" s="27"/>
      <c r="AIR197" s="27"/>
      <c r="AIS197" s="27"/>
      <c r="AIT197" s="27"/>
      <c r="AIU197" s="27"/>
      <c r="AIV197" s="27"/>
      <c r="AIW197" s="27"/>
      <c r="AIX197" s="27"/>
      <c r="AIY197" s="27"/>
      <c r="AIZ197" s="27"/>
      <c r="AJA197" s="27"/>
      <c r="AJB197" s="27"/>
      <c r="AJC197" s="27"/>
      <c r="AJD197" s="27"/>
      <c r="AJE197" s="27"/>
      <c r="AJF197" s="27"/>
      <c r="AJG197" s="27"/>
      <c r="AJH197" s="27"/>
      <c r="AJI197" s="27"/>
      <c r="AJJ197" s="27"/>
      <c r="AJK197" s="27"/>
      <c r="AJL197" s="27"/>
      <c r="AJM197" s="27"/>
      <c r="AJN197" s="27"/>
      <c r="AJO197" s="27"/>
      <c r="AJP197" s="27"/>
      <c r="AJQ197" s="27"/>
      <c r="AJR197" s="27"/>
      <c r="AJS197" s="27"/>
      <c r="AJT197" s="27"/>
      <c r="AJU197" s="27"/>
      <c r="AJV197" s="27"/>
      <c r="AJW197" s="27"/>
      <c r="AJX197" s="27"/>
      <c r="AJY197" s="27"/>
      <c r="AJZ197" s="27"/>
      <c r="AKA197" s="27"/>
      <c r="AKB197" s="27"/>
      <c r="AKC197" s="27"/>
      <c r="AKD197" s="27"/>
      <c r="AKE197" s="27"/>
      <c r="AKF197" s="27"/>
      <c r="AKG197" s="27"/>
      <c r="AKH197" s="27"/>
      <c r="AKI197" s="27"/>
      <c r="AKJ197" s="27"/>
      <c r="AKK197" s="27"/>
      <c r="AKL197" s="27"/>
      <c r="AKM197" s="27"/>
      <c r="AKN197" s="27"/>
      <c r="AKO197" s="27"/>
      <c r="AKP197" s="27"/>
      <c r="AKQ197" s="27"/>
      <c r="AKR197" s="27"/>
      <c r="AKS197" s="27"/>
      <c r="AKT197" s="27"/>
      <c r="AKU197" s="27"/>
      <c r="AKV197" s="27"/>
      <c r="AKW197" s="27"/>
      <c r="AKX197" s="27"/>
      <c r="AKY197" s="27"/>
      <c r="AKZ197" s="27"/>
      <c r="ALA197" s="27"/>
      <c r="ALB197" s="27"/>
      <c r="ALC197" s="27"/>
      <c r="ALD197" s="27"/>
      <c r="ALE197" s="27"/>
      <c r="ALF197" s="27"/>
      <c r="ALG197" s="27"/>
      <c r="ALH197" s="27"/>
      <c r="ALI197" s="27"/>
      <c r="ALJ197" s="27"/>
      <c r="ALK197" s="27"/>
      <c r="ALL197" s="27"/>
      <c r="ALM197" s="27"/>
      <c r="ALN197" s="27"/>
      <c r="ALO197" s="27"/>
      <c r="ALP197" s="27"/>
      <c r="ALQ197" s="27"/>
      <c r="ALR197" s="27"/>
      <c r="ALS197" s="27"/>
      <c r="ALT197" s="27"/>
      <c r="ALU197" s="27"/>
      <c r="ALV197" s="27"/>
      <c r="ALW197" s="27"/>
      <c r="ALX197" s="27"/>
      <c r="ALY197" s="27"/>
      <c r="ALZ197" s="27"/>
      <c r="AMA197" s="27"/>
      <c r="AMB197" s="27"/>
      <c r="AMC197" s="27"/>
      <c r="AMD197" s="27"/>
      <c r="AME197" s="27"/>
      <c r="AMF197" s="27"/>
      <c r="AMG197" s="27"/>
      <c r="AMH197" s="27"/>
      <c r="AMI197" s="27"/>
    </row>
  </sheetData>
  <pageMargins left="0.23622047244094502" right="0.23622047244094502" top="1.9291338582677149" bottom="1.9291338582677149" header="1.5354330708661399" footer="1.5354330708661399"/>
  <pageSetup paperSize="0" scale="68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Badania</vt:lpstr>
      <vt:lpstr>Badania!Obszar_wydruku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Wojteczek</dc:creator>
  <cp:lastModifiedBy>Radosław Wojteczek</cp:lastModifiedBy>
  <cp:revision>2</cp:revision>
  <dcterms:created xsi:type="dcterms:W3CDTF">2023-12-08T12:43:30Z</dcterms:created>
  <dcterms:modified xsi:type="dcterms:W3CDTF">2023-12-08T12:43:49Z</dcterms:modified>
</cp:coreProperties>
</file>